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D:\Usuarios\francisco.reyes\Desktop\"/>
    </mc:Choice>
  </mc:AlternateContent>
  <xr:revisionPtr revIDLastSave="0" documentId="8_{AAB690D3-0EB8-4741-943A-4B682F5F6D98}" xr6:coauthVersionLast="47" xr6:coauthVersionMax="47" xr10:uidLastSave="{00000000-0000-0000-0000-000000000000}"/>
  <bookViews>
    <workbookView xWindow="-120" yWindow="-120" windowWidth="29040" windowHeight="15840" xr2:uid="{6BD28801-F08F-402A-A133-E763B0374525}"/>
  </bookViews>
  <sheets>
    <sheet name="ENEC Serie 2018" sheetId="2" r:id="rId1"/>
  </sheets>
  <externalReferences>
    <externalReference r:id="rId2"/>
  </externalReferences>
  <definedNames>
    <definedName name="_xlnm._FilterDatabase" localSheetId="0" hidden="1">'ENEC Serie 2018'!$B$5:$AB$5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2" i="2" l="1"/>
</calcChain>
</file>

<file path=xl/sharedStrings.xml><?xml version="1.0" encoding="utf-8"?>
<sst xmlns="http://schemas.openxmlformats.org/spreadsheetml/2006/main" count="94" uniqueCount="90">
  <si>
    <t>Personal ocupado total</t>
  </si>
  <si>
    <t>Obreros y técnicos en producción</t>
  </si>
  <si>
    <t>Empleados administrativos, contables y de dirección</t>
  </si>
  <si>
    <t>Propietarios, familiares y otros trabajadores no remunerados</t>
  </si>
  <si>
    <t>Personal subcontratado</t>
  </si>
  <si>
    <t>Salarios pagados a obreros y técnicos en producción</t>
  </si>
  <si>
    <t>Sueldos pagados a empleados administrativos, contables y de dirección</t>
  </si>
  <si>
    <t>Total de prestaciones sociales con utilidades</t>
  </si>
  <si>
    <t>Contribuciones patronales a regímenes de seguridad social</t>
  </si>
  <si>
    <t>Otras prestaciones sociales</t>
  </si>
  <si>
    <t>Utilidades repartidas a los trabajadores</t>
  </si>
  <si>
    <t>Total de ingresos por suministro de bienes y servicios</t>
  </si>
  <si>
    <t>A = B + F</t>
  </si>
  <si>
    <t>B = C + D + E</t>
  </si>
  <si>
    <t>C</t>
  </si>
  <si>
    <t>D</t>
  </si>
  <si>
    <t>E</t>
  </si>
  <si>
    <t>F</t>
  </si>
  <si>
    <t>G = H + L</t>
  </si>
  <si>
    <t>H = I + J + K</t>
  </si>
  <si>
    <t>I</t>
  </si>
  <si>
    <t>J</t>
  </si>
  <si>
    <t>K</t>
  </si>
  <si>
    <t>L</t>
  </si>
  <si>
    <t>O</t>
  </si>
  <si>
    <t>R</t>
  </si>
  <si>
    <t>S</t>
  </si>
  <si>
    <t>T</t>
  </si>
  <si>
    <t>U</t>
  </si>
  <si>
    <t>Z</t>
  </si>
  <si>
    <t xml:space="preserve">Personal ocupado </t>
  </si>
  <si>
    <t>Total</t>
  </si>
  <si>
    <t>Subcontratado</t>
  </si>
  <si>
    <t xml:space="preserve">Horas trabajadas </t>
  </si>
  <si>
    <t>Personal dependiente de la razón social</t>
  </si>
  <si>
    <t xml:space="preserve">Empleados administrativos, contables y de dirección </t>
  </si>
  <si>
    <t xml:space="preserve">Remuneraciones </t>
  </si>
  <si>
    <t xml:space="preserve">Total </t>
  </si>
  <si>
    <t>Ingresos por suministro de bienes y servicios</t>
  </si>
  <si>
    <t>Descripción</t>
  </si>
  <si>
    <t>Dependiente de la razón social</t>
  </si>
  <si>
    <t>P</t>
  </si>
  <si>
    <t>Total de gastos por consumo de bienes y servicios</t>
  </si>
  <si>
    <t>AD</t>
  </si>
  <si>
    <t>M = N + Q</t>
  </si>
  <si>
    <t>Q = R + S + T</t>
  </si>
  <si>
    <t xml:space="preserve">Subsector </t>
  </si>
  <si>
    <t>Edificación</t>
  </si>
  <si>
    <t>Construcción</t>
  </si>
  <si>
    <t>Construcción de obras de ingeniería civil</t>
  </si>
  <si>
    <t>Trabaos especializados para la construcción</t>
  </si>
  <si>
    <t>Valor de la producción total</t>
  </si>
  <si>
    <t>Fuente: INEGI. Censos Económicos 2019.</t>
  </si>
  <si>
    <t>Dominio de estudio</t>
  </si>
  <si>
    <t>Aguascalientes</t>
  </si>
  <si>
    <t>Baja California</t>
  </si>
  <si>
    <t>Baja California Sur</t>
  </si>
  <si>
    <t>Campeche</t>
  </si>
  <si>
    <t>Coahuila de Zaragoza</t>
  </si>
  <si>
    <t>Colima</t>
  </si>
  <si>
    <t>Chiapas</t>
  </si>
  <si>
    <t>Chihuahua</t>
  </si>
  <si>
    <t>Ciudad de México</t>
  </si>
  <si>
    <t>Durango</t>
  </si>
  <si>
    <t>Guanajuato</t>
  </si>
  <si>
    <t>Guerrero</t>
  </si>
  <si>
    <t>Hidalgo</t>
  </si>
  <si>
    <t>Jalisco</t>
  </si>
  <si>
    <t>Estado de  México</t>
  </si>
  <si>
    <t>Michoacán de Ocampo</t>
  </si>
  <si>
    <t>Morelos</t>
  </si>
  <si>
    <t>Nayarit</t>
  </si>
  <si>
    <t>Nuevo León</t>
  </si>
  <si>
    <t>Oaxaca</t>
  </si>
  <si>
    <t>Puebla</t>
  </si>
  <si>
    <t>Querétaro</t>
  </si>
  <si>
    <t>Quintana Roo</t>
  </si>
  <si>
    <t>San Luis Potosí</t>
  </si>
  <si>
    <t>Sinaloa</t>
  </si>
  <si>
    <t>Sonora</t>
  </si>
  <si>
    <t>Tabasco</t>
  </si>
  <si>
    <t>Tamaulipas</t>
  </si>
  <si>
    <t>Tlaxcala</t>
  </si>
  <si>
    <t>Veracruz de Ignacio de la Llave</t>
  </si>
  <si>
    <t>Yucatán</t>
  </si>
  <si>
    <t>Zacatecas</t>
  </si>
  <si>
    <t xml:space="preserve">Sector </t>
  </si>
  <si>
    <t>Nota: El esquema de ponderadores muestra la composición de los diferentes niveles de agregación de los dominios de estudio que mide la ENEC. La composición del sector construcción esta en función de los subsectores que lo componen, así como las entidades federativas se corresponden con el sector nacional. En todos los niveles de agregación los ponderadores de los dominios de estudio suman el 100 por ciento del total nacional.</t>
  </si>
  <si>
    <t>Entidad 
Federativa</t>
  </si>
  <si>
    <t>Instituto Nacional de Estadística y Geografía (INEGI).
Encuesta Nacional de Empresas Constructoras (ENEC). Serie 2018.
Ponderadores de: Sector, Subsector y Entidad Federativa.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</si>
</sst>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color theme="1"/>
      <name val="Arial"/>
      <family val="2"/>
    </font>
    <font>
      <sz val="10"/>
      <color theme="1"/>
      <name val="Arial"/>
      <family val="2"/>
    </font>
    <font>
      <sz val="10"/>
      <name val="Arial"/>
      <family val="2"/>
    </font>
    <font>
      <b/>
      <sz val="10"/>
      <color indexed="8"/>
      <name val="Arial"/>
      <family val="2"/>
    </font>
    <font>
      <sz val="8"/>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6">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2">
    <xf numFmtId="0" fontId="0" fillId="0" borderId="0"/>
    <xf numFmtId="0" fontId="3" fillId="0" borderId="0"/>
  </cellStyleXfs>
  <cellXfs count="36">
    <xf numFmtId="0" fontId="0" fillId="0" borderId="0" xfId="0"/>
    <xf numFmtId="0" fontId="2" fillId="0" borderId="0" xfId="0" applyFont="1" applyAlignment="1">
      <alignment vertical="center"/>
    </xf>
    <xf numFmtId="0" fontId="2" fillId="0" borderId="0" xfId="0" applyFont="1"/>
    <xf numFmtId="0" fontId="1" fillId="2" borderId="2" xfId="0" applyFont="1" applyFill="1" applyBorder="1" applyAlignment="1">
      <alignment horizontal="center" vertical="center" wrapText="1"/>
    </xf>
    <xf numFmtId="0" fontId="4" fillId="2" borderId="2" xfId="1" applyFont="1" applyFill="1" applyBorder="1" applyAlignment="1">
      <alignment horizontal="center" vertical="center" wrapText="1"/>
    </xf>
    <xf numFmtId="0" fontId="1" fillId="2" borderId="2" xfId="0" applyFont="1" applyFill="1" applyBorder="1" applyAlignment="1">
      <alignment horizontal="center" wrapText="1"/>
    </xf>
    <xf numFmtId="0" fontId="4" fillId="2" borderId="2" xfId="1" applyFont="1" applyFill="1" applyBorder="1" applyAlignment="1">
      <alignment horizontal="center" wrapText="1"/>
    </xf>
    <xf numFmtId="2" fontId="2" fillId="0" borderId="2" xfId="0" applyNumberFormat="1" applyFont="1" applyBorder="1"/>
    <xf numFmtId="2" fontId="3" fillId="0" borderId="2" xfId="0" applyNumberFormat="1" applyFont="1" applyBorder="1" applyAlignment="1">
      <alignment horizontal="right"/>
    </xf>
    <xf numFmtId="0" fontId="1" fillId="2" borderId="2" xfId="0" applyFont="1" applyFill="1" applyBorder="1" applyAlignment="1">
      <alignment horizontal="center"/>
    </xf>
    <xf numFmtId="0" fontId="2" fillId="0" borderId="2" xfId="0" applyFont="1" applyBorder="1" applyAlignment="1">
      <alignment horizontal="left"/>
    </xf>
    <xf numFmtId="0" fontId="1" fillId="0" borderId="3" xfId="0" applyFont="1" applyBorder="1" applyAlignment="1">
      <alignment vertical="center" wrapText="1"/>
    </xf>
    <xf numFmtId="2" fontId="2" fillId="0" borderId="0" xfId="0" applyNumberFormat="1" applyFont="1"/>
    <xf numFmtId="0" fontId="2" fillId="0" borderId="2" xfId="0" applyFont="1" applyBorder="1" applyAlignment="1">
      <alignment horizontal="center"/>
    </xf>
    <xf numFmtId="0" fontId="1" fillId="0" borderId="3" xfId="0" applyFont="1" applyBorder="1" applyAlignment="1">
      <alignment horizontal="left" vertical="center" wrapText="1"/>
    </xf>
    <xf numFmtId="0" fontId="1" fillId="2" borderId="9"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0" xfId="0" applyFont="1" applyFill="1" applyAlignment="1">
      <alignment horizontal="center" vertical="center"/>
    </xf>
    <xf numFmtId="0" fontId="1" fillId="2" borderId="14" xfId="0" applyFont="1" applyFill="1" applyBorder="1" applyAlignment="1">
      <alignment horizontal="center" vertical="center"/>
    </xf>
    <xf numFmtId="0" fontId="1" fillId="2" borderId="4" xfId="0" applyFont="1" applyFill="1" applyBorder="1" applyAlignment="1">
      <alignment horizontal="center"/>
    </xf>
    <xf numFmtId="0" fontId="1" fillId="2" borderId="5" xfId="0" applyFont="1" applyFill="1" applyBorder="1" applyAlignment="1">
      <alignment horizontal="center"/>
    </xf>
    <xf numFmtId="0" fontId="1" fillId="2" borderId="4" xfId="0" applyFont="1" applyFill="1" applyBorder="1" applyAlignment="1">
      <alignment horizontal="center" wrapText="1"/>
    </xf>
    <xf numFmtId="0" fontId="1" fillId="2" borderId="15" xfId="0" applyFont="1" applyFill="1" applyBorder="1" applyAlignment="1">
      <alignment horizontal="center"/>
    </xf>
    <xf numFmtId="0" fontId="3" fillId="3" borderId="1" xfId="1" applyFill="1" applyBorder="1" applyAlignment="1">
      <alignment horizontal="left" vertical="top"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cellXfs>
  <cellStyles count="2">
    <cellStyle name="Normal" xfId="0" builtinId="0"/>
    <cellStyle name="Normal 2" xfId="1" xr:uid="{A2E5668E-ABC6-4895-A8E6-9B6C0EE7C6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liliana.gonzalez\AppData\Local\Microsoft\Windows\INetCache\Content.Outlook\6953PSN3\Ponderadores%20EMIM%20Serie%202018_propuesta%20de%20tabulado.xlsx" TargetMode="External"/><Relationship Id="rId1" Type="http://schemas.openxmlformats.org/officeDocument/2006/relationships/externalLinkPath" Target="file:///C:\Users\liliana.gonzalez\AppData\Local\Microsoft\Windows\INetCache\Content.Outlook\6953PSN3\Ponderadores%20EMIM%20Serie%202018_propuesta%20de%20tabulad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EMIM Serie 2018"/>
    </sheetNames>
    <sheetDataSet>
      <sheetData sheetId="0">
        <row r="2">
          <cell r="Z2" t="str">
            <v>Gastos por consumo de bienes y servicios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3FFBB-081D-4C53-AD29-41EB375E7185}">
  <dimension ref="A1:Z43"/>
  <sheetViews>
    <sheetView showGridLines="0" tabSelected="1" zoomScale="78" zoomScaleNormal="78" workbookViewId="0">
      <selection activeCell="D2" sqref="D2:D5"/>
    </sheetView>
  </sheetViews>
  <sheetFormatPr baseColWidth="10" defaultColWidth="11.42578125" defaultRowHeight="12.75" x14ac:dyDescent="0.2"/>
  <cols>
    <col min="1" max="2" width="11.42578125" style="2"/>
    <col min="3" max="3" width="12.85546875" style="2" customWidth="1"/>
    <col min="4" max="4" width="83.42578125" style="2" customWidth="1"/>
    <col min="5" max="5" width="11.5703125" style="2" customWidth="1"/>
    <col min="6" max="6" width="14" style="2" customWidth="1"/>
    <col min="7" max="7" width="12.42578125" style="2" customWidth="1"/>
    <col min="8" max="8" width="16.42578125" style="2" customWidth="1"/>
    <col min="9" max="10" width="14.7109375" style="2" customWidth="1"/>
    <col min="11" max="11" width="12.7109375" style="2" customWidth="1"/>
    <col min="12" max="12" width="14.7109375" style="2" customWidth="1"/>
    <col min="13" max="13" width="13.28515625" style="2" customWidth="1"/>
    <col min="14" max="14" width="16" style="2" customWidth="1"/>
    <col min="15" max="15" width="13.7109375" style="2" customWidth="1"/>
    <col min="16" max="16" width="14.7109375" style="2" customWidth="1"/>
    <col min="17" max="17" width="12.5703125" style="2" customWidth="1"/>
    <col min="18" max="23" width="14.7109375" style="2" customWidth="1"/>
    <col min="24" max="24" width="20.85546875" style="2" customWidth="1"/>
    <col min="25" max="25" width="19.28515625" style="2" customWidth="1"/>
    <col min="26" max="26" width="12.7109375" style="2" customWidth="1"/>
    <col min="27" max="16384" width="11.42578125" style="2"/>
  </cols>
  <sheetData>
    <row r="1" spans="1:26" s="1" customFormat="1" ht="41.25" customHeight="1" x14ac:dyDescent="0.25">
      <c r="A1" s="14" t="s">
        <v>89</v>
      </c>
      <c r="B1" s="14"/>
      <c r="C1" s="14"/>
      <c r="D1" s="14"/>
      <c r="E1" s="11"/>
      <c r="F1" s="11"/>
      <c r="G1" s="11"/>
      <c r="H1" s="11"/>
      <c r="I1" s="11"/>
      <c r="J1" s="11"/>
      <c r="K1" s="11"/>
      <c r="L1" s="11"/>
      <c r="M1" s="11"/>
      <c r="N1" s="11"/>
      <c r="O1" s="11"/>
      <c r="P1" s="11"/>
      <c r="Q1" s="11"/>
      <c r="R1" s="11"/>
      <c r="S1" s="11"/>
      <c r="T1" s="11"/>
      <c r="U1" s="11"/>
      <c r="V1" s="11"/>
      <c r="W1" s="11"/>
      <c r="X1" s="11"/>
      <c r="Y1" s="11"/>
      <c r="Z1" s="11"/>
    </row>
    <row r="2" spans="1:26" s="1" customFormat="1" ht="18" customHeight="1" x14ac:dyDescent="0.25">
      <c r="A2" s="15" t="s">
        <v>53</v>
      </c>
      <c r="B2" s="16"/>
      <c r="C2" s="17"/>
      <c r="D2" s="32" t="s">
        <v>39</v>
      </c>
      <c r="E2" s="21" t="s">
        <v>30</v>
      </c>
      <c r="F2" s="21"/>
      <c r="G2" s="21"/>
      <c r="H2" s="21"/>
      <c r="I2" s="21"/>
      <c r="J2" s="21"/>
      <c r="K2" s="21" t="s">
        <v>33</v>
      </c>
      <c r="L2" s="21"/>
      <c r="M2" s="21"/>
      <c r="N2" s="21"/>
      <c r="O2" s="21"/>
      <c r="P2" s="21"/>
      <c r="Q2" s="15" t="s">
        <v>36</v>
      </c>
      <c r="R2" s="16"/>
      <c r="S2" s="16"/>
      <c r="T2" s="16"/>
      <c r="U2" s="16"/>
      <c r="V2" s="16"/>
      <c r="W2" s="17"/>
      <c r="X2" s="30" t="str">
        <f>'[1]EMIM Serie 2018'!$Z$2</f>
        <v>Gastos por consumo de bienes y servicios</v>
      </c>
      <c r="Y2" s="30" t="s">
        <v>38</v>
      </c>
      <c r="Z2" s="32" t="s">
        <v>51</v>
      </c>
    </row>
    <row r="3" spans="1:26" s="1" customFormat="1" ht="18" customHeight="1" x14ac:dyDescent="0.25">
      <c r="A3" s="22"/>
      <c r="B3" s="23"/>
      <c r="C3" s="24"/>
      <c r="D3" s="32"/>
      <c r="E3" s="30" t="s">
        <v>31</v>
      </c>
      <c r="F3" s="33" t="s">
        <v>40</v>
      </c>
      <c r="G3" s="34"/>
      <c r="H3" s="34"/>
      <c r="I3" s="35"/>
      <c r="J3" s="30" t="s">
        <v>32</v>
      </c>
      <c r="K3" s="30" t="s">
        <v>0</v>
      </c>
      <c r="L3" s="33" t="s">
        <v>34</v>
      </c>
      <c r="M3" s="34"/>
      <c r="N3" s="34"/>
      <c r="O3" s="35"/>
      <c r="P3" s="30" t="s">
        <v>4</v>
      </c>
      <c r="Q3" s="18"/>
      <c r="R3" s="19"/>
      <c r="S3" s="19"/>
      <c r="T3" s="19"/>
      <c r="U3" s="19"/>
      <c r="V3" s="19"/>
      <c r="W3" s="20"/>
      <c r="X3" s="31"/>
      <c r="Y3" s="31"/>
      <c r="Z3" s="32"/>
    </row>
    <row r="4" spans="1:26" ht="81.400000000000006" customHeight="1" x14ac:dyDescent="0.2">
      <c r="A4" s="18"/>
      <c r="B4" s="19"/>
      <c r="C4" s="20"/>
      <c r="D4" s="32"/>
      <c r="E4" s="31"/>
      <c r="F4" s="3" t="s">
        <v>37</v>
      </c>
      <c r="G4" s="4" t="s">
        <v>1</v>
      </c>
      <c r="H4" s="3" t="s">
        <v>2</v>
      </c>
      <c r="I4" s="3" t="s">
        <v>3</v>
      </c>
      <c r="J4" s="31"/>
      <c r="K4" s="31"/>
      <c r="L4" s="3" t="s">
        <v>31</v>
      </c>
      <c r="M4" s="3" t="s">
        <v>1</v>
      </c>
      <c r="N4" s="3" t="s">
        <v>35</v>
      </c>
      <c r="O4" s="3" t="s">
        <v>3</v>
      </c>
      <c r="P4" s="31"/>
      <c r="Q4" s="3" t="s">
        <v>31</v>
      </c>
      <c r="R4" s="3" t="s">
        <v>5</v>
      </c>
      <c r="S4" s="3" t="s">
        <v>6</v>
      </c>
      <c r="T4" s="3" t="s">
        <v>7</v>
      </c>
      <c r="U4" s="3" t="s">
        <v>8</v>
      </c>
      <c r="V4" s="3" t="s">
        <v>9</v>
      </c>
      <c r="W4" s="3" t="s">
        <v>10</v>
      </c>
      <c r="X4" s="3" t="s">
        <v>42</v>
      </c>
      <c r="Y4" s="3" t="s">
        <v>11</v>
      </c>
      <c r="Z4" s="32"/>
    </row>
    <row r="5" spans="1:26" x14ac:dyDescent="0.2">
      <c r="A5" s="9" t="s">
        <v>86</v>
      </c>
      <c r="B5" s="25" t="s">
        <v>46</v>
      </c>
      <c r="C5" s="27" t="s">
        <v>88</v>
      </c>
      <c r="D5" s="32"/>
      <c r="E5" s="5" t="s">
        <v>12</v>
      </c>
      <c r="F5" s="5" t="s">
        <v>13</v>
      </c>
      <c r="G5" s="6" t="s">
        <v>14</v>
      </c>
      <c r="H5" s="5" t="s">
        <v>15</v>
      </c>
      <c r="I5" s="5" t="s">
        <v>16</v>
      </c>
      <c r="J5" s="5" t="s">
        <v>17</v>
      </c>
      <c r="K5" s="5" t="s">
        <v>18</v>
      </c>
      <c r="L5" s="5" t="s">
        <v>19</v>
      </c>
      <c r="M5" s="5" t="s">
        <v>20</v>
      </c>
      <c r="N5" s="5" t="s">
        <v>21</v>
      </c>
      <c r="O5" s="5" t="s">
        <v>22</v>
      </c>
      <c r="P5" s="5" t="s">
        <v>23</v>
      </c>
      <c r="Q5" s="5" t="s">
        <v>44</v>
      </c>
      <c r="R5" s="5" t="s">
        <v>24</v>
      </c>
      <c r="S5" s="5" t="s">
        <v>41</v>
      </c>
      <c r="T5" s="5" t="s">
        <v>45</v>
      </c>
      <c r="U5" s="5" t="s">
        <v>25</v>
      </c>
      <c r="V5" s="5" t="s">
        <v>26</v>
      </c>
      <c r="W5" s="5" t="s">
        <v>27</v>
      </c>
      <c r="X5" s="5" t="s">
        <v>28</v>
      </c>
      <c r="Y5" s="5" t="s">
        <v>29</v>
      </c>
      <c r="Z5" s="5" t="s">
        <v>43</v>
      </c>
    </row>
    <row r="6" spans="1:26" x14ac:dyDescent="0.2">
      <c r="A6" s="10">
        <v>23</v>
      </c>
      <c r="B6" s="26"/>
      <c r="C6" s="28"/>
      <c r="D6" s="7" t="s">
        <v>48</v>
      </c>
      <c r="E6" s="8">
        <v>100</v>
      </c>
      <c r="F6" s="8">
        <v>100</v>
      </c>
      <c r="G6" s="8">
        <v>100</v>
      </c>
      <c r="H6" s="8">
        <v>100</v>
      </c>
      <c r="I6" s="8">
        <v>100</v>
      </c>
      <c r="J6" s="8">
        <v>100</v>
      </c>
      <c r="K6" s="8">
        <v>100</v>
      </c>
      <c r="L6" s="8">
        <v>100</v>
      </c>
      <c r="M6" s="8">
        <v>100</v>
      </c>
      <c r="N6" s="8">
        <v>100</v>
      </c>
      <c r="O6" s="8">
        <v>100</v>
      </c>
      <c r="P6" s="8">
        <v>100</v>
      </c>
      <c r="Q6" s="8">
        <v>100</v>
      </c>
      <c r="R6" s="8">
        <v>100</v>
      </c>
      <c r="S6" s="8">
        <v>100</v>
      </c>
      <c r="T6" s="8">
        <v>100</v>
      </c>
      <c r="U6" s="8">
        <v>100</v>
      </c>
      <c r="V6" s="8">
        <v>100</v>
      </c>
      <c r="W6" s="8">
        <v>100</v>
      </c>
      <c r="X6" s="8">
        <v>100</v>
      </c>
      <c r="Y6" s="8">
        <v>100</v>
      </c>
      <c r="Z6" s="8">
        <v>100</v>
      </c>
    </row>
    <row r="7" spans="1:26" x14ac:dyDescent="0.2">
      <c r="A7" s="10"/>
      <c r="B7" s="10">
        <v>236</v>
      </c>
      <c r="C7" s="28"/>
      <c r="D7" s="7" t="s">
        <v>47</v>
      </c>
      <c r="E7" s="7">
        <v>56.267975132431772</v>
      </c>
      <c r="F7" s="7">
        <v>56.65</v>
      </c>
      <c r="G7" s="7">
        <v>57.9</v>
      </c>
      <c r="H7" s="7">
        <v>57.09</v>
      </c>
      <c r="I7" s="7">
        <v>36.57</v>
      </c>
      <c r="J7" s="7">
        <v>54.074754901960787</v>
      </c>
      <c r="K7" s="7">
        <v>56.727838254196584</v>
      </c>
      <c r="L7" s="7">
        <v>57.467917610804896</v>
      </c>
      <c r="M7" s="7">
        <v>58.062824879437734</v>
      </c>
      <c r="N7" s="7">
        <v>57.725264965454755</v>
      </c>
      <c r="O7" s="7">
        <v>37.137137064815541</v>
      </c>
      <c r="P7" s="7">
        <v>53.412441905647178</v>
      </c>
      <c r="Q7" s="7">
        <v>55.3332019065206</v>
      </c>
      <c r="R7" s="7">
        <v>54.71428315236161</v>
      </c>
      <c r="S7" s="7">
        <v>58.196231527093587</v>
      </c>
      <c r="T7" s="7">
        <v>50.622214484679674</v>
      </c>
      <c r="U7" s="7">
        <v>55.187338174082221</v>
      </c>
      <c r="V7" s="7">
        <v>46.378924731182799</v>
      </c>
      <c r="W7" s="7">
        <v>52.654273944387228</v>
      </c>
      <c r="X7" s="7">
        <v>49.081305395723959</v>
      </c>
      <c r="Y7" s="7">
        <v>47.832824612826244</v>
      </c>
      <c r="Z7" s="7">
        <v>47.833420369965388</v>
      </c>
    </row>
    <row r="8" spans="1:26" x14ac:dyDescent="0.2">
      <c r="A8" s="10"/>
      <c r="B8" s="10">
        <v>237</v>
      </c>
      <c r="C8" s="28"/>
      <c r="D8" s="7" t="s">
        <v>49</v>
      </c>
      <c r="E8" s="7">
        <v>30.103362916585308</v>
      </c>
      <c r="F8" s="7">
        <v>28.87</v>
      </c>
      <c r="G8" s="7">
        <v>27.37</v>
      </c>
      <c r="H8" s="7">
        <v>27.54</v>
      </c>
      <c r="I8" s="7">
        <v>16.920000000000002</v>
      </c>
      <c r="J8" s="7">
        <v>37.218307461873643</v>
      </c>
      <c r="K8" s="7">
        <v>29.017464540760184</v>
      </c>
      <c r="L8" s="7">
        <v>26.856711428255014</v>
      </c>
      <c r="M8" s="7">
        <v>27.032892264664078</v>
      </c>
      <c r="N8" s="7">
        <v>27.498867518045305</v>
      </c>
      <c r="O8" s="7">
        <v>17.440299824843684</v>
      </c>
      <c r="P8" s="7">
        <v>38.697179214096089</v>
      </c>
      <c r="Q8" s="7">
        <v>28.958800189653882</v>
      </c>
      <c r="R8" s="7">
        <v>29.306278099283055</v>
      </c>
      <c r="S8" s="7">
        <v>27.40490147783251</v>
      </c>
      <c r="T8" s="7">
        <v>31.994011142061279</v>
      </c>
      <c r="U8" s="7">
        <v>28.838031561206073</v>
      </c>
      <c r="V8" s="7">
        <v>28.695483870967742</v>
      </c>
      <c r="W8" s="7">
        <v>33.573635427394436</v>
      </c>
      <c r="X8" s="7">
        <v>38.985241247340134</v>
      </c>
      <c r="Y8" s="7">
        <v>38.771255204243701</v>
      </c>
      <c r="Z8" s="7">
        <v>38.83456661413048</v>
      </c>
    </row>
    <row r="9" spans="1:26" x14ac:dyDescent="0.2">
      <c r="A9" s="10"/>
      <c r="B9" s="10">
        <v>238</v>
      </c>
      <c r="C9" s="26"/>
      <c r="D9" s="7" t="s">
        <v>50</v>
      </c>
      <c r="E9" s="7">
        <v>13.628661950982924</v>
      </c>
      <c r="F9" s="7">
        <v>14.48</v>
      </c>
      <c r="G9" s="7">
        <v>14.73</v>
      </c>
      <c r="H9" s="7">
        <v>15.37</v>
      </c>
      <c r="I9" s="7">
        <v>46.52</v>
      </c>
      <c r="J9" s="7">
        <v>8.706937636165577</v>
      </c>
      <c r="K9" s="7">
        <v>14.254696694723615</v>
      </c>
      <c r="L9" s="7">
        <v>15.67537096094008</v>
      </c>
      <c r="M9" s="12">
        <v>14.904315266390416</v>
      </c>
      <c r="N9" s="7">
        <v>14.775867516499938</v>
      </c>
      <c r="O9" s="7">
        <v>45.422563110340768</v>
      </c>
      <c r="P9" s="7">
        <v>7.8903788802567378</v>
      </c>
      <c r="Q9" s="7">
        <v>15.707833204401966</v>
      </c>
      <c r="R9" s="7">
        <v>15.97943874835533</v>
      </c>
      <c r="S9" s="7">
        <v>14.395849753694581</v>
      </c>
      <c r="T9" s="7">
        <v>17.366713091922005</v>
      </c>
      <c r="U9" s="7">
        <v>15.974630264711696</v>
      </c>
      <c r="V9" s="7">
        <v>24.950967741935486</v>
      </c>
      <c r="W9" s="7">
        <v>13.73470648815654</v>
      </c>
      <c r="X9" s="7">
        <v>11.9334533569359</v>
      </c>
      <c r="Y9" s="7">
        <v>13.395920182930038</v>
      </c>
      <c r="Z9" s="7">
        <v>13.331976441665974</v>
      </c>
    </row>
    <row r="10" spans="1:26" x14ac:dyDescent="0.2">
      <c r="A10" s="10"/>
      <c r="B10" s="10"/>
      <c r="C10" s="13">
        <v>1</v>
      </c>
      <c r="D10" s="7" t="s">
        <v>54</v>
      </c>
      <c r="E10" s="7">
        <v>1.4722759367854827</v>
      </c>
      <c r="F10" s="7">
        <v>1.5966263542416765</v>
      </c>
      <c r="G10" s="7">
        <v>1.7382586532355575</v>
      </c>
      <c r="H10" s="7">
        <v>1.9230769230769231</v>
      </c>
      <c r="I10" s="7">
        <v>2.0061225819058164</v>
      </c>
      <c r="J10" s="7">
        <v>0.75656998910675377</v>
      </c>
      <c r="K10" s="7">
        <v>1.5950228527504631</v>
      </c>
      <c r="L10" s="7">
        <v>1.7876486471324307</v>
      </c>
      <c r="M10" s="7">
        <v>1.7626701669998277</v>
      </c>
      <c r="N10" s="7">
        <v>1.8877863564739503</v>
      </c>
      <c r="O10" s="7">
        <v>1.9756804135355639</v>
      </c>
      <c r="P10" s="7">
        <v>0.73210035370807636</v>
      </c>
      <c r="Q10" s="7">
        <v>1.9846505128141141</v>
      </c>
      <c r="R10" s="7">
        <v>1.8221699191059291</v>
      </c>
      <c r="S10" s="7">
        <v>2.4079802955665022</v>
      </c>
      <c r="T10" s="7">
        <v>1.9860724233983287</v>
      </c>
      <c r="U10" s="7">
        <v>2.1237320843128549</v>
      </c>
      <c r="V10" s="7">
        <v>1.8567741935483872</v>
      </c>
      <c r="W10" s="7">
        <v>2.047991761071061</v>
      </c>
      <c r="X10" s="7">
        <v>1.56872281106855</v>
      </c>
      <c r="Y10" s="7">
        <v>1.4760889969376041</v>
      </c>
      <c r="Z10" s="7">
        <v>1.4786187757810674</v>
      </c>
    </row>
    <row r="11" spans="1:26" x14ac:dyDescent="0.2">
      <c r="A11" s="10"/>
      <c r="B11" s="10"/>
      <c r="C11" s="13">
        <v>2</v>
      </c>
      <c r="D11" s="7" t="s">
        <v>55</v>
      </c>
      <c r="E11" s="7">
        <v>3.1936054824547586</v>
      </c>
      <c r="F11" s="7">
        <v>3.0814681628446507</v>
      </c>
      <c r="G11" s="7">
        <v>2.8258392268413406</v>
      </c>
      <c r="H11" s="7">
        <v>3.413222349789514</v>
      </c>
      <c r="I11" s="7">
        <v>3.1329381879762912</v>
      </c>
      <c r="J11" s="7">
        <v>3.8390182461873636</v>
      </c>
      <c r="K11" s="7">
        <v>3.1882562697549508</v>
      </c>
      <c r="L11" s="7">
        <v>3.0746968076444445</v>
      </c>
      <c r="M11" s="7">
        <v>2.9830803885064769</v>
      </c>
      <c r="N11" s="7">
        <v>3.5541940907993737</v>
      </c>
      <c r="O11" s="7">
        <v>3.0910767092190796</v>
      </c>
      <c r="P11" s="7">
        <v>3.6969785693202537</v>
      </c>
      <c r="Q11" s="7">
        <v>3.4933995458288623</v>
      </c>
      <c r="R11" s="7">
        <v>3.4452194728902263</v>
      </c>
      <c r="S11" s="7">
        <v>3.6016009852216748</v>
      </c>
      <c r="T11" s="7">
        <v>3.3688022284122563</v>
      </c>
      <c r="U11" s="7">
        <v>3.5980053015834237</v>
      </c>
      <c r="V11" s="7">
        <v>3.3225806451612905</v>
      </c>
      <c r="W11" s="7">
        <v>3.3909371781668383</v>
      </c>
      <c r="X11" s="7">
        <v>2.8633703551784362</v>
      </c>
      <c r="Y11" s="7">
        <v>2.8520479680841624</v>
      </c>
      <c r="Z11" s="7">
        <v>2.8446726040103463</v>
      </c>
    </row>
    <row r="12" spans="1:26" x14ac:dyDescent="0.2">
      <c r="A12" s="10"/>
      <c r="B12" s="10"/>
      <c r="C12" s="13">
        <v>3</v>
      </c>
      <c r="D12" s="7" t="s">
        <v>56</v>
      </c>
      <c r="E12" s="7">
        <v>1.9099149035342433</v>
      </c>
      <c r="F12" s="7">
        <v>1.6840134792052652</v>
      </c>
      <c r="G12" s="7">
        <v>1.3955218038049011</v>
      </c>
      <c r="H12" s="7">
        <v>1.1648488327592805</v>
      </c>
      <c r="I12" s="7">
        <v>1.4720250113984237</v>
      </c>
      <c r="J12" s="7">
        <v>3.21010348583878</v>
      </c>
      <c r="K12" s="7">
        <v>1.6840180015245798</v>
      </c>
      <c r="L12" s="7">
        <v>1.3459045324309746</v>
      </c>
      <c r="M12" s="7">
        <v>1.3784273857220344</v>
      </c>
      <c r="N12" s="7">
        <v>1.1490775743566146</v>
      </c>
      <c r="O12" s="7">
        <v>1.4997744618573217</v>
      </c>
      <c r="P12" s="7">
        <v>3.1986943967534422</v>
      </c>
      <c r="Q12" s="7">
        <v>1.3409477703191675</v>
      </c>
      <c r="R12" s="7">
        <v>1.3785343599962938</v>
      </c>
      <c r="S12" s="7">
        <v>1.2137315270935962</v>
      </c>
      <c r="T12" s="7">
        <v>1.0549442896935934</v>
      </c>
      <c r="U12" s="7">
        <v>1.4373468643885152</v>
      </c>
      <c r="V12" s="7">
        <v>1.0341935483870968</v>
      </c>
      <c r="W12" s="7">
        <v>1.0648815653964983</v>
      </c>
      <c r="X12" s="7">
        <v>1.2894453315474637</v>
      </c>
      <c r="Y12" s="7">
        <v>1.4142800909800834</v>
      </c>
      <c r="Z12" s="7">
        <v>1.4047593641361316</v>
      </c>
    </row>
    <row r="13" spans="1:26" ht="12.4" customHeight="1" x14ac:dyDescent="0.2">
      <c r="A13" s="10"/>
      <c r="B13" s="10"/>
      <c r="C13" s="13">
        <v>4</v>
      </c>
      <c r="D13" s="7" t="s">
        <v>57</v>
      </c>
      <c r="E13" s="7">
        <v>0.88787548579311037</v>
      </c>
      <c r="F13" s="7">
        <v>0.88318662843911222</v>
      </c>
      <c r="G13" s="7">
        <v>0.81226023643623269</v>
      </c>
      <c r="H13" s="7">
        <v>1.2413892078071183</v>
      </c>
      <c r="I13" s="7">
        <v>0.81417312577346457</v>
      </c>
      <c r="J13" s="7">
        <v>0.91486247276688448</v>
      </c>
      <c r="K13" s="7">
        <v>0.84891566649337069</v>
      </c>
      <c r="L13" s="7">
        <v>0.82632634520023851</v>
      </c>
      <c r="M13" s="7">
        <v>0.73384942275960086</v>
      </c>
      <c r="N13" s="7">
        <v>1.3209282364182795</v>
      </c>
      <c r="O13" s="7">
        <v>0.77923247672188678</v>
      </c>
      <c r="P13" s="7">
        <v>0.95011103975521072</v>
      </c>
      <c r="Q13" s="7">
        <v>0.80633593691512995</v>
      </c>
      <c r="R13" s="7">
        <v>0.7134381210371008</v>
      </c>
      <c r="S13" s="7">
        <v>1.0912684729064042</v>
      </c>
      <c r="T13" s="7">
        <v>0.75215877437325906</v>
      </c>
      <c r="U13" s="7">
        <v>0.8323823655311664</v>
      </c>
      <c r="V13" s="7">
        <v>0.76774193548387093</v>
      </c>
      <c r="W13" s="7">
        <v>0.74469618949536553</v>
      </c>
      <c r="X13" s="7">
        <v>0.97031799173698496</v>
      </c>
      <c r="Y13" s="7">
        <v>0.96793103145618054</v>
      </c>
      <c r="Z13" s="7">
        <v>0.95976758391336814</v>
      </c>
    </row>
    <row r="14" spans="1:26" x14ac:dyDescent="0.2">
      <c r="A14" s="10"/>
      <c r="B14" s="10"/>
      <c r="C14" s="13">
        <v>5</v>
      </c>
      <c r="D14" s="7" t="s">
        <v>58</v>
      </c>
      <c r="E14" s="7">
        <v>3.9032256032652852</v>
      </c>
      <c r="F14" s="7">
        <v>3.9398137811418286</v>
      </c>
      <c r="G14" s="7">
        <v>4.1050131788407844</v>
      </c>
      <c r="H14" s="7">
        <v>3.500526215078454</v>
      </c>
      <c r="I14" s="7">
        <v>3.2762326581124213</v>
      </c>
      <c r="J14" s="7">
        <v>3.6926402505446627</v>
      </c>
      <c r="K14" s="7">
        <v>4.0538963859802442</v>
      </c>
      <c r="L14" s="7">
        <v>4.1245107576373865</v>
      </c>
      <c r="M14" s="7">
        <v>4.2586509799884276</v>
      </c>
      <c r="N14" s="7">
        <v>3.5507140080215707</v>
      </c>
      <c r="O14" s="7">
        <v>3.3310767477520242</v>
      </c>
      <c r="P14" s="7">
        <v>3.7375591500100049</v>
      </c>
      <c r="Q14" s="7">
        <v>4.1080777580914827</v>
      </c>
      <c r="R14" s="7">
        <v>4.2055475321486853</v>
      </c>
      <c r="S14" s="7">
        <v>3.6801970443349754</v>
      </c>
      <c r="T14" s="7">
        <v>3.9880222841225623</v>
      </c>
      <c r="U14" s="7">
        <v>4.3387372140765077</v>
      </c>
      <c r="V14" s="7">
        <v>6.1589247311827959</v>
      </c>
      <c r="W14" s="7">
        <v>2.9484037075180227</v>
      </c>
      <c r="X14" s="7">
        <v>4.0925030399275153</v>
      </c>
      <c r="Y14" s="7">
        <v>4.0198805693453776</v>
      </c>
      <c r="Z14" s="7">
        <v>4.0211857217190641</v>
      </c>
    </row>
    <row r="15" spans="1:26" x14ac:dyDescent="0.2">
      <c r="A15" s="10"/>
      <c r="B15" s="10"/>
      <c r="C15" s="13">
        <v>6</v>
      </c>
      <c r="D15" s="7" t="s">
        <v>59</v>
      </c>
      <c r="E15" s="7">
        <v>0.98046749516568932</v>
      </c>
      <c r="F15" s="7">
        <v>1.0572215625882559</v>
      </c>
      <c r="G15" s="7">
        <v>1.1667406073575337</v>
      </c>
      <c r="H15" s="7">
        <v>1.1038557213930349</v>
      </c>
      <c r="I15" s="7">
        <v>1.4915651664169869</v>
      </c>
      <c r="J15" s="7">
        <v>0.53870506535947715</v>
      </c>
      <c r="K15" s="7">
        <v>1.0272172590095334</v>
      </c>
      <c r="L15" s="7">
        <v>1.1462134154749231</v>
      </c>
      <c r="M15" s="7">
        <v>1.1376914006384866</v>
      </c>
      <c r="N15" s="7">
        <v>1.1290119067600328</v>
      </c>
      <c r="O15" s="7">
        <v>1.5185592724594688</v>
      </c>
      <c r="P15" s="7">
        <v>0.49413984423533586</v>
      </c>
      <c r="Q15" s="7">
        <v>1.1592917924787263</v>
      </c>
      <c r="R15" s="7">
        <v>1.1611744404983402</v>
      </c>
      <c r="S15" s="7">
        <v>1.086551724137931</v>
      </c>
      <c r="T15" s="7">
        <v>0.77033426183844023</v>
      </c>
      <c r="U15" s="7">
        <v>1.3779349647272883</v>
      </c>
      <c r="V15" s="7">
        <v>1.3952688172043011</v>
      </c>
      <c r="W15" s="7">
        <v>0.47106076210092684</v>
      </c>
      <c r="X15" s="7">
        <v>0.71246846732280134</v>
      </c>
      <c r="Y15" s="7">
        <v>0.7281557345191898</v>
      </c>
      <c r="Z15" s="7">
        <v>0.72785788080568903</v>
      </c>
    </row>
    <row r="16" spans="1:26" x14ac:dyDescent="0.2">
      <c r="A16" s="10"/>
      <c r="B16" s="10"/>
      <c r="C16" s="13">
        <v>7</v>
      </c>
      <c r="D16" s="7" t="s">
        <v>60</v>
      </c>
      <c r="E16" s="7">
        <v>1.61916339655205</v>
      </c>
      <c r="F16" s="7">
        <v>1.8292150980110926</v>
      </c>
      <c r="G16" s="7">
        <v>2.1516741042302776</v>
      </c>
      <c r="H16" s="7">
        <v>1.8895905089934939</v>
      </c>
      <c r="I16" s="7">
        <v>2.7030547775679019</v>
      </c>
      <c r="J16" s="7">
        <v>0.41019880174291934</v>
      </c>
      <c r="K16" s="7">
        <v>1.5203761055596132</v>
      </c>
      <c r="L16" s="7">
        <v>1.7848661166497077</v>
      </c>
      <c r="M16" s="7">
        <v>1.7431285466849311</v>
      </c>
      <c r="N16" s="7">
        <v>1.8514000238548236</v>
      </c>
      <c r="O16" s="7">
        <v>2.7037724475476308</v>
      </c>
      <c r="P16" s="7">
        <v>0.3355172153916775</v>
      </c>
      <c r="Q16" s="7">
        <v>1.5491852369425796</v>
      </c>
      <c r="R16" s="7">
        <v>1.6281980682161679</v>
      </c>
      <c r="S16" s="7">
        <v>1.5511822660098522</v>
      </c>
      <c r="T16" s="7">
        <v>0.69129526462395541</v>
      </c>
      <c r="U16" s="7">
        <v>1.39058805067988</v>
      </c>
      <c r="V16" s="7">
        <v>0.80817204301075263</v>
      </c>
      <c r="W16" s="7">
        <v>0.63532440782698252</v>
      </c>
      <c r="X16" s="7">
        <v>1.253029843610505</v>
      </c>
      <c r="Y16" s="7">
        <v>1.2901646485206733</v>
      </c>
      <c r="Z16" s="7">
        <v>1.2726528388395786</v>
      </c>
    </row>
    <row r="17" spans="1:26" x14ac:dyDescent="0.2">
      <c r="A17" s="10"/>
      <c r="B17" s="10"/>
      <c r="C17" s="13">
        <v>8</v>
      </c>
      <c r="D17" s="7" t="s">
        <v>61</v>
      </c>
      <c r="E17" s="7">
        <v>3.1666467205421989</v>
      </c>
      <c r="F17" s="7">
        <v>3.099951057295494</v>
      </c>
      <c r="G17" s="7">
        <v>2.9421870786467985</v>
      </c>
      <c r="H17" s="7">
        <v>3.1943647148871031</v>
      </c>
      <c r="I17" s="7">
        <v>3.8624373086693158</v>
      </c>
      <c r="J17" s="7">
        <v>3.5505174291939001</v>
      </c>
      <c r="K17" s="7">
        <v>3.0902162160438111</v>
      </c>
      <c r="L17" s="7">
        <v>3.0341801674848008</v>
      </c>
      <c r="M17" s="7">
        <v>2.9848593432299722</v>
      </c>
      <c r="N17" s="7">
        <v>3.1565093372888806</v>
      </c>
      <c r="O17" s="7">
        <v>3.8578160827360124</v>
      </c>
      <c r="P17" s="7">
        <v>3.3412458684304389</v>
      </c>
      <c r="Q17" s="7">
        <v>3.1427370049659369</v>
      </c>
      <c r="R17" s="7">
        <v>3.1039616523576288</v>
      </c>
      <c r="S17" s="7">
        <v>3.2587931034482756</v>
      </c>
      <c r="T17" s="7">
        <v>2.5383704735376043</v>
      </c>
      <c r="U17" s="7">
        <v>3.3239478025443225</v>
      </c>
      <c r="V17" s="7">
        <v>2.5268817204301075</v>
      </c>
      <c r="W17" s="7">
        <v>2.543872296601442</v>
      </c>
      <c r="X17" s="7">
        <v>4.4968114151621492</v>
      </c>
      <c r="Y17" s="7">
        <v>4.5752933435349714</v>
      </c>
      <c r="Z17" s="7">
        <v>4.584626565716742</v>
      </c>
    </row>
    <row r="18" spans="1:26" x14ac:dyDescent="0.2">
      <c r="A18" s="10"/>
      <c r="B18" s="10"/>
      <c r="C18" s="13">
        <v>9</v>
      </c>
      <c r="D18" s="7" t="s">
        <v>62</v>
      </c>
      <c r="E18" s="7">
        <v>19.267704285057413</v>
      </c>
      <c r="F18" s="7">
        <v>16.456134176941926</v>
      </c>
      <c r="G18" s="7">
        <v>12.530337430517498</v>
      </c>
      <c r="H18" s="7">
        <v>12.543053960964409</v>
      </c>
      <c r="I18" s="7">
        <v>9.9785058294795803</v>
      </c>
      <c r="J18" s="7">
        <v>35.449857026143789</v>
      </c>
      <c r="K18" s="7">
        <v>16.945453339244537</v>
      </c>
      <c r="L18" s="7">
        <v>12.786999760399622</v>
      </c>
      <c r="M18" s="7">
        <v>12.971560936968265</v>
      </c>
      <c r="N18" s="7">
        <v>12.238166669914611</v>
      </c>
      <c r="O18" s="7">
        <v>10.251569555216626</v>
      </c>
      <c r="P18" s="7">
        <v>35.574440400321983</v>
      </c>
      <c r="Q18" s="7">
        <v>14.770421480797543</v>
      </c>
      <c r="R18" s="7">
        <v>14.958215998937959</v>
      </c>
      <c r="S18" s="7">
        <v>13.608362068965519</v>
      </c>
      <c r="T18" s="7">
        <v>19.168245125348189</v>
      </c>
      <c r="U18" s="7">
        <v>14.43846220312672</v>
      </c>
      <c r="V18" s="7">
        <v>16.386881720430107</v>
      </c>
      <c r="W18" s="7">
        <v>20.50020597322348</v>
      </c>
      <c r="X18" s="7">
        <v>21.348115690869136</v>
      </c>
      <c r="Y18" s="7">
        <v>22.100327192646276</v>
      </c>
      <c r="Z18" s="7">
        <v>22.15899104119692</v>
      </c>
    </row>
    <row r="19" spans="1:26" x14ac:dyDescent="0.2">
      <c r="A19" s="10"/>
      <c r="B19" s="10"/>
      <c r="C19" s="13">
        <v>10</v>
      </c>
      <c r="D19" s="7" t="s">
        <v>63</v>
      </c>
      <c r="E19" s="7">
        <v>1.3878723364050365</v>
      </c>
      <c r="F19" s="7">
        <v>1.4221478306257125</v>
      </c>
      <c r="G19" s="7">
        <v>1.5044755865236565</v>
      </c>
      <c r="H19" s="7">
        <v>1.3167336394948335</v>
      </c>
      <c r="I19" s="7">
        <v>1.3026770012375433</v>
      </c>
      <c r="J19" s="7">
        <v>1.1905977668845316</v>
      </c>
      <c r="K19" s="7">
        <v>1.3873244261296402</v>
      </c>
      <c r="L19" s="7">
        <v>1.4417251753913389</v>
      </c>
      <c r="M19" s="7">
        <v>1.4792278295551278</v>
      </c>
      <c r="N19" s="7">
        <v>1.2710008896689127</v>
      </c>
      <c r="O19" s="7">
        <v>1.2817201395566928</v>
      </c>
      <c r="P19" s="7">
        <v>1.1436206916078611</v>
      </c>
      <c r="Q19" s="7">
        <v>1.4094851895291094</v>
      </c>
      <c r="R19" s="7">
        <v>1.396185288284826</v>
      </c>
      <c r="S19" s="7">
        <v>1.3076847290640394</v>
      </c>
      <c r="T19" s="7">
        <v>2.200766016713092</v>
      </c>
      <c r="U19" s="7">
        <v>1.4151791345249483</v>
      </c>
      <c r="V19" s="7">
        <v>2.0954838709677417</v>
      </c>
      <c r="W19" s="7">
        <v>2.2511843460350156</v>
      </c>
      <c r="X19" s="7">
        <v>1.2762371840063191</v>
      </c>
      <c r="Y19" s="7">
        <v>1.2155521781193155</v>
      </c>
      <c r="Z19" s="7">
        <v>1.2107867608798932</v>
      </c>
    </row>
    <row r="20" spans="1:26" x14ac:dyDescent="0.2">
      <c r="A20" s="10"/>
      <c r="B20" s="10"/>
      <c r="C20" s="13">
        <v>11</v>
      </c>
      <c r="D20" s="7" t="s">
        <v>64</v>
      </c>
      <c r="E20" s="7">
        <v>4.2694364484980571</v>
      </c>
      <c r="F20" s="7">
        <v>4.7574970316471514</v>
      </c>
      <c r="G20" s="7">
        <v>5.5133658672373143</v>
      </c>
      <c r="H20" s="7">
        <v>5.2202927669345582</v>
      </c>
      <c r="I20" s="7">
        <v>4.8329316745912854</v>
      </c>
      <c r="J20" s="7">
        <v>1.460375816993464</v>
      </c>
      <c r="K20" s="7">
        <v>4.8891053778119415</v>
      </c>
      <c r="L20" s="7">
        <v>5.6769115121410492</v>
      </c>
      <c r="M20" s="7">
        <v>5.8087830527442632</v>
      </c>
      <c r="N20" s="7">
        <v>5.1291723839335699</v>
      </c>
      <c r="O20" s="7">
        <v>4.7987966161331181</v>
      </c>
      <c r="P20" s="7">
        <v>1.3599017777406786</v>
      </c>
      <c r="Q20" s="7">
        <v>5.3696678561625033</v>
      </c>
      <c r="R20" s="7">
        <v>5.4832777467746343</v>
      </c>
      <c r="S20" s="7">
        <v>4.8634852216748774</v>
      </c>
      <c r="T20" s="7">
        <v>8.2235376044568245</v>
      </c>
      <c r="U20" s="7">
        <v>4.7965326174507306</v>
      </c>
      <c r="V20" s="7">
        <v>5.6688172043010754</v>
      </c>
      <c r="W20" s="7">
        <v>9.446961894953656</v>
      </c>
      <c r="X20" s="7">
        <v>4.1184918784627023</v>
      </c>
      <c r="Y20" s="7">
        <v>4.0384487611292297</v>
      </c>
      <c r="Z20" s="7">
        <v>4.0203433830793243</v>
      </c>
    </row>
    <row r="21" spans="1:26" x14ac:dyDescent="0.2">
      <c r="A21" s="10"/>
      <c r="B21" s="10"/>
      <c r="C21" s="13">
        <v>12</v>
      </c>
      <c r="D21" s="7" t="s">
        <v>65</v>
      </c>
      <c r="E21" s="7">
        <v>0.65532467041653808</v>
      </c>
      <c r="F21" s="7">
        <v>0.75291918834956617</v>
      </c>
      <c r="G21" s="7">
        <v>0.90251137381803637</v>
      </c>
      <c r="H21" s="7">
        <v>0.75344431687715274</v>
      </c>
      <c r="I21" s="7">
        <v>1.3157037712499187</v>
      </c>
      <c r="J21" s="7">
        <v>9.3613834422657957E-2</v>
      </c>
      <c r="K21" s="7">
        <v>0.6779490254490016</v>
      </c>
      <c r="L21" s="7">
        <v>0.81049245146453763</v>
      </c>
      <c r="M21" s="7">
        <v>0.8124273266205484</v>
      </c>
      <c r="N21" s="7">
        <v>0.72453256256657994</v>
      </c>
      <c r="O21" s="7">
        <v>1.2651449525093494</v>
      </c>
      <c r="P21" s="7">
        <v>8.4182717899177889E-2</v>
      </c>
      <c r="Q21" s="7">
        <v>0.75764479824320607</v>
      </c>
      <c r="R21" s="7">
        <v>0.79803935780287782</v>
      </c>
      <c r="S21" s="7">
        <v>0.7036453201970444</v>
      </c>
      <c r="T21" s="7">
        <v>0.60104456824512542</v>
      </c>
      <c r="U21" s="7">
        <v>0.68487558957520778</v>
      </c>
      <c r="V21" s="7">
        <v>0.55376344086021512</v>
      </c>
      <c r="W21" s="7">
        <v>0.62368692070030896</v>
      </c>
      <c r="X21" s="7">
        <v>0.48699653949247512</v>
      </c>
      <c r="Y21" s="7">
        <v>0.50024150855351224</v>
      </c>
      <c r="Z21" s="7">
        <v>0.50123466332848188</v>
      </c>
    </row>
    <row r="22" spans="1:26" x14ac:dyDescent="0.2">
      <c r="A22" s="10"/>
      <c r="B22" s="10"/>
      <c r="C22" s="13">
        <v>13</v>
      </c>
      <c r="D22" s="7" t="s">
        <v>66</v>
      </c>
      <c r="E22" s="7">
        <v>1.4181064619144499</v>
      </c>
      <c r="F22" s="7">
        <v>1.4733084824656477</v>
      </c>
      <c r="G22" s="7">
        <v>1.5460128569813061</v>
      </c>
      <c r="H22" s="7">
        <v>1.4925373134328357</v>
      </c>
      <c r="I22" s="7">
        <v>2.0452028919429428</v>
      </c>
      <c r="J22" s="7">
        <v>1.1003880718954249</v>
      </c>
      <c r="K22" s="7">
        <v>1.433210069881893</v>
      </c>
      <c r="L22" s="7">
        <v>1.5107088346432116</v>
      </c>
      <c r="M22" s="7">
        <v>1.4976796947312931</v>
      </c>
      <c r="N22" s="7">
        <v>1.4840686566946708</v>
      </c>
      <c r="O22" s="7">
        <v>2.0820253204797061</v>
      </c>
      <c r="P22" s="7">
        <v>1.0860321453904207</v>
      </c>
      <c r="Q22" s="7">
        <v>1.2650338132907444</v>
      </c>
      <c r="R22" s="7">
        <v>1.2590707739830027</v>
      </c>
      <c r="S22" s="7">
        <v>1.2762931034482758</v>
      </c>
      <c r="T22" s="7">
        <v>1.4440111420612811</v>
      </c>
      <c r="U22" s="7">
        <v>1.2258992977239342</v>
      </c>
      <c r="V22" s="7">
        <v>0.74989247311827967</v>
      </c>
      <c r="W22" s="7">
        <v>1.7764160659114312</v>
      </c>
      <c r="X22" s="7">
        <v>1.4005343899543496</v>
      </c>
      <c r="Y22" s="7">
        <v>1.3533648543662051</v>
      </c>
      <c r="Z22" s="7">
        <v>1.3525057123681254</v>
      </c>
    </row>
    <row r="23" spans="1:26" x14ac:dyDescent="0.2">
      <c r="A23" s="10"/>
      <c r="B23" s="10"/>
      <c r="C23" s="13">
        <v>14</v>
      </c>
      <c r="D23" s="7" t="s">
        <v>67</v>
      </c>
      <c r="E23" s="7">
        <v>9.3475097788499681</v>
      </c>
      <c r="F23" s="7">
        <v>9.2853625826370223</v>
      </c>
      <c r="G23" s="7">
        <v>9.5359569230233916</v>
      </c>
      <c r="H23" s="7">
        <v>7.5440107156525062</v>
      </c>
      <c r="I23" s="7">
        <v>8.0505438676480168</v>
      </c>
      <c r="J23" s="7">
        <v>9.7052015250544663</v>
      </c>
      <c r="K23" s="7">
        <v>9.5027463488225976</v>
      </c>
      <c r="L23" s="7">
        <v>9.45145890086369</v>
      </c>
      <c r="M23" s="7">
        <v>9.836166868278994</v>
      </c>
      <c r="N23" s="7">
        <v>7.6367988127418629</v>
      </c>
      <c r="O23" s="7">
        <v>8.1901051732645911</v>
      </c>
      <c r="P23" s="7">
        <v>9.7325034609476067</v>
      </c>
      <c r="Q23" s="7">
        <v>9.2890599655628492</v>
      </c>
      <c r="R23" s="7">
        <v>9.7448781601312771</v>
      </c>
      <c r="S23" s="7">
        <v>7.7977463054187197</v>
      </c>
      <c r="T23" s="7">
        <v>10.507590529247912</v>
      </c>
      <c r="U23" s="7">
        <v>9.0387925340833792</v>
      </c>
      <c r="V23" s="7">
        <v>8.5159139784946234</v>
      </c>
      <c r="W23" s="7">
        <v>11.461380020597323</v>
      </c>
      <c r="X23" s="7">
        <v>8.4667028306643015</v>
      </c>
      <c r="Y23" s="7">
        <v>8.1868105889815777</v>
      </c>
      <c r="Z23" s="7">
        <v>8.1755770811495623</v>
      </c>
    </row>
    <row r="24" spans="1:26" x14ac:dyDescent="0.2">
      <c r="A24" s="10"/>
      <c r="B24" s="10"/>
      <c r="C24" s="13">
        <v>15</v>
      </c>
      <c r="D24" s="7" t="s">
        <v>68</v>
      </c>
      <c r="E24" s="7">
        <v>4.1580740862050503</v>
      </c>
      <c r="F24" s="7">
        <v>4.3127246595820496</v>
      </c>
      <c r="G24" s="7">
        <v>4.3781587898083636</v>
      </c>
      <c r="H24" s="7">
        <v>4.8698813624186759</v>
      </c>
      <c r="I24" s="7">
        <v>7.3145313619488048</v>
      </c>
      <c r="J24" s="7">
        <v>3.2679738562091507</v>
      </c>
      <c r="K24" s="7">
        <v>4.3676119274453074</v>
      </c>
      <c r="L24" s="7">
        <v>4.4986421906691758</v>
      </c>
      <c r="M24" s="7">
        <v>4.3596706712689564</v>
      </c>
      <c r="N24" s="7">
        <v>4.812532014905111</v>
      </c>
      <c r="O24" s="7">
        <v>7.0041454223704447</v>
      </c>
      <c r="P24" s="7">
        <v>3.7806243701886331</v>
      </c>
      <c r="Q24" s="7">
        <v>4.3704239762433561</v>
      </c>
      <c r="R24" s="7">
        <v>4.1457666869847243</v>
      </c>
      <c r="S24" s="7">
        <v>5.1468349753694582</v>
      </c>
      <c r="T24" s="7">
        <v>3.798050139275766</v>
      </c>
      <c r="U24" s="7">
        <v>4.4182113065354081</v>
      </c>
      <c r="V24" s="7">
        <v>3.3941935483870962</v>
      </c>
      <c r="W24" s="7">
        <v>3.9914521112255406</v>
      </c>
      <c r="X24" s="7">
        <v>4.6649259477712457</v>
      </c>
      <c r="Y24" s="7">
        <v>4.62583101155509</v>
      </c>
      <c r="Z24" s="7">
        <v>4.6231748701048963</v>
      </c>
    </row>
    <row r="25" spans="1:26" x14ac:dyDescent="0.2">
      <c r="A25" s="10"/>
      <c r="B25" s="10"/>
      <c r="C25" s="13">
        <v>16</v>
      </c>
      <c r="D25" s="7" t="s">
        <v>69</v>
      </c>
      <c r="E25" s="7">
        <v>2.1949975119834217</v>
      </c>
      <c r="F25" s="7">
        <v>2.4217027625273362</v>
      </c>
      <c r="G25" s="7">
        <v>2.781909757561523</v>
      </c>
      <c r="H25" s="7">
        <v>2.3775353999234596</v>
      </c>
      <c r="I25" s="7">
        <v>3.5953885234156191</v>
      </c>
      <c r="J25" s="7">
        <v>0.89018246187363848</v>
      </c>
      <c r="K25" s="7">
        <v>2.2138319581282753</v>
      </c>
      <c r="L25" s="7">
        <v>2.5117628003846213</v>
      </c>
      <c r="M25" s="7">
        <v>2.5349294547506633</v>
      </c>
      <c r="N25" s="7">
        <v>2.2276062041888194</v>
      </c>
      <c r="O25" s="7">
        <v>3.4850820908264857</v>
      </c>
      <c r="P25" s="7">
        <v>0.87916528417522344</v>
      </c>
      <c r="Q25" s="7">
        <v>2.4349786639383124</v>
      </c>
      <c r="R25" s="7">
        <v>2.630961509792439</v>
      </c>
      <c r="S25" s="7">
        <v>1.9752955665024632</v>
      </c>
      <c r="T25" s="7">
        <v>1.7720055710306406</v>
      </c>
      <c r="U25" s="7">
        <v>2.3732779537357884</v>
      </c>
      <c r="V25" s="7">
        <v>1.6258064516129032</v>
      </c>
      <c r="W25" s="7">
        <v>1.8420185375901132</v>
      </c>
      <c r="X25" s="7">
        <v>1.5936466160731484</v>
      </c>
      <c r="Y25" s="7">
        <v>1.6203087133895226</v>
      </c>
      <c r="Z25" s="7">
        <v>1.622409261954497</v>
      </c>
    </row>
    <row r="26" spans="1:26" x14ac:dyDescent="0.2">
      <c r="A26" s="10"/>
      <c r="B26" s="10"/>
      <c r="C26" s="13">
        <v>17</v>
      </c>
      <c r="D26" s="7" t="s">
        <v>70</v>
      </c>
      <c r="E26" s="7">
        <v>1.0167484457769855</v>
      </c>
      <c r="F26" s="7">
        <v>1.0721557413045375</v>
      </c>
      <c r="G26" s="7">
        <v>1.2061031516132119</v>
      </c>
      <c r="H26" s="7">
        <v>0.70441063911213164</v>
      </c>
      <c r="I26" s="7">
        <v>1.927961961831564</v>
      </c>
      <c r="J26" s="7">
        <v>0.69784858387799564</v>
      </c>
      <c r="K26" s="7">
        <v>1.0236437458735874</v>
      </c>
      <c r="L26" s="7">
        <v>1.0969396852699902</v>
      </c>
      <c r="M26" s="7">
        <v>1.1417411869675504</v>
      </c>
      <c r="N26" s="7">
        <v>0.69739534268188474</v>
      </c>
      <c r="O26" s="7">
        <v>2.0793219935693328</v>
      </c>
      <c r="P26" s="7">
        <v>0.69529357266969283</v>
      </c>
      <c r="Q26" s="7">
        <v>0.91969655378933446</v>
      </c>
      <c r="R26" s="7">
        <v>1.0674926683702544</v>
      </c>
      <c r="S26" s="7">
        <v>0.54853448275862071</v>
      </c>
      <c r="T26" s="7">
        <v>0.94192200557103067</v>
      </c>
      <c r="U26" s="7">
        <v>0.7638133659890215</v>
      </c>
      <c r="V26" s="7">
        <v>1.4978494623655914</v>
      </c>
      <c r="W26" s="7">
        <v>0.6756951596292482</v>
      </c>
      <c r="X26" s="7">
        <v>0.67726434679177328</v>
      </c>
      <c r="Y26" s="7">
        <v>0.73950565441813609</v>
      </c>
      <c r="Z26" s="7">
        <v>0.73603241156198385</v>
      </c>
    </row>
    <row r="27" spans="1:26" x14ac:dyDescent="0.2">
      <c r="A27" s="10"/>
      <c r="B27" s="10"/>
      <c r="C27" s="13">
        <v>18</v>
      </c>
      <c r="D27" s="7" t="s">
        <v>71</v>
      </c>
      <c r="E27" s="7">
        <v>0.86482196509218257</v>
      </c>
      <c r="F27" s="7">
        <v>0.87047039705693174</v>
      </c>
      <c r="G27" s="7">
        <v>0.85771201405743014</v>
      </c>
      <c r="H27" s="7">
        <v>0.89336969001148103</v>
      </c>
      <c r="I27" s="7">
        <v>1.4199179313489221</v>
      </c>
      <c r="J27" s="7">
        <v>0.83231209150326801</v>
      </c>
      <c r="K27" s="7">
        <v>0.83300823847235816</v>
      </c>
      <c r="L27" s="7">
        <v>0.8037699015147759</v>
      </c>
      <c r="M27" s="7">
        <v>0.77112720832225179</v>
      </c>
      <c r="N27" s="7">
        <v>0.89049578355057202</v>
      </c>
      <c r="O27" s="7">
        <v>1.3142985402516345</v>
      </c>
      <c r="P27" s="7">
        <v>0.96398978571277782</v>
      </c>
      <c r="Q27" s="7">
        <v>0.81699648142140591</v>
      </c>
      <c r="R27" s="7">
        <v>0.85092150756193952</v>
      </c>
      <c r="S27" s="7">
        <v>0.82805418719211821</v>
      </c>
      <c r="T27" s="7">
        <v>0.41197771587743737</v>
      </c>
      <c r="U27" s="7">
        <v>0.7428970402306555</v>
      </c>
      <c r="V27" s="7">
        <v>0.42559139784946237</v>
      </c>
      <c r="W27" s="7">
        <v>0.40545829042224507</v>
      </c>
      <c r="X27" s="7">
        <v>0.55445876504051383</v>
      </c>
      <c r="Y27" s="7">
        <v>0.51458096742089432</v>
      </c>
      <c r="Z27" s="7">
        <v>0.51654022789143861</v>
      </c>
    </row>
    <row r="28" spans="1:26" x14ac:dyDescent="0.2">
      <c r="A28" s="10"/>
      <c r="B28" s="10"/>
      <c r="C28" s="13">
        <v>19</v>
      </c>
      <c r="D28" s="7" t="s">
        <v>72</v>
      </c>
      <c r="E28" s="7">
        <v>8.1130756294052055</v>
      </c>
      <c r="F28" s="7">
        <v>7.6760199970131646</v>
      </c>
      <c r="G28" s="7">
        <v>6.9449881259949375</v>
      </c>
      <c r="H28" s="7">
        <v>7.9171450440107165</v>
      </c>
      <c r="I28" s="7">
        <v>5.6601315703771249</v>
      </c>
      <c r="J28" s="7">
        <v>10.628574346405228</v>
      </c>
      <c r="K28" s="7">
        <v>7.9542086377974606</v>
      </c>
      <c r="L28" s="7">
        <v>7.4082889033077608</v>
      </c>
      <c r="M28" s="7">
        <v>7.3198505685658262</v>
      </c>
      <c r="N28" s="7">
        <v>8.1229246318633379</v>
      </c>
      <c r="O28" s="7">
        <v>5.9135486891453422</v>
      </c>
      <c r="P28" s="7">
        <v>10.399813029829797</v>
      </c>
      <c r="Q28" s="7">
        <v>7.2167619095151352</v>
      </c>
      <c r="R28" s="7">
        <v>6.9985538246771508</v>
      </c>
      <c r="S28" s="7">
        <v>7.8467610837438428</v>
      </c>
      <c r="T28" s="7">
        <v>5.7846796657381612</v>
      </c>
      <c r="U28" s="7">
        <v>7.7130391341872677</v>
      </c>
      <c r="V28" s="7">
        <v>6.8135483870967741</v>
      </c>
      <c r="W28" s="7">
        <v>5.2919670442842435</v>
      </c>
      <c r="X28" s="7">
        <v>9.7419506014069714</v>
      </c>
      <c r="Y28" s="7">
        <v>9.7611085700238522</v>
      </c>
      <c r="Z28" s="7">
        <v>9.7414331445549625</v>
      </c>
    </row>
    <row r="29" spans="1:26" x14ac:dyDescent="0.2">
      <c r="A29" s="10"/>
      <c r="B29" s="10"/>
      <c r="C29" s="13">
        <v>20</v>
      </c>
      <c r="D29" s="7" t="s">
        <v>73</v>
      </c>
      <c r="E29" s="7">
        <v>1.4424197378449366</v>
      </c>
      <c r="F29" s="7">
        <v>1.6100819014018906</v>
      </c>
      <c r="G29" s="7">
        <v>1.8102420905208034</v>
      </c>
      <c r="H29" s="7">
        <v>1.7460773057787982</v>
      </c>
      <c r="I29" s="7">
        <v>3.5432814433661175</v>
      </c>
      <c r="J29" s="7">
        <v>0.47743055555555558</v>
      </c>
      <c r="K29" s="7">
        <v>1.3719444134354397</v>
      </c>
      <c r="L29" s="7">
        <v>1.5707818418758746</v>
      </c>
      <c r="M29" s="7">
        <v>1.4784627512885553</v>
      </c>
      <c r="N29" s="7">
        <v>1.7508368705979789</v>
      </c>
      <c r="O29" s="7">
        <v>3.405951076164941</v>
      </c>
      <c r="P29" s="7">
        <v>0.48119511019592864</v>
      </c>
      <c r="Q29" s="7">
        <v>1.429955331519976</v>
      </c>
      <c r="R29" s="7">
        <v>1.4885838559775291</v>
      </c>
      <c r="S29" s="7">
        <v>1.6025369458128078</v>
      </c>
      <c r="T29" s="7">
        <v>0.74317548746518103</v>
      </c>
      <c r="U29" s="7">
        <v>1.0506034052096151</v>
      </c>
      <c r="V29" s="7">
        <v>0.97548387096774192</v>
      </c>
      <c r="W29" s="7">
        <v>0.6319258496395469</v>
      </c>
      <c r="X29" s="7">
        <v>0.73278549721039865</v>
      </c>
      <c r="Y29" s="7">
        <v>0.78428827213890417</v>
      </c>
      <c r="Z29" s="7">
        <v>0.77493476965771024</v>
      </c>
    </row>
    <row r="30" spans="1:26" x14ac:dyDescent="0.2">
      <c r="A30" s="10"/>
      <c r="B30" s="10"/>
      <c r="C30" s="13">
        <v>21</v>
      </c>
      <c r="D30" s="7" t="s">
        <v>74</v>
      </c>
      <c r="E30" s="7">
        <v>2.9356076114410969</v>
      </c>
      <c r="F30" s="7">
        <v>3.2189808975589269</v>
      </c>
      <c r="G30" s="7">
        <v>3.6165696738780588</v>
      </c>
      <c r="H30" s="7">
        <v>3.5077018752391886</v>
      </c>
      <c r="I30" s="7">
        <v>4.3900214941705205</v>
      </c>
      <c r="J30" s="7">
        <v>1.3046364379084967</v>
      </c>
      <c r="K30" s="7">
        <v>3.0848180551081397</v>
      </c>
      <c r="L30" s="7">
        <v>3.4908300935450227</v>
      </c>
      <c r="M30" s="7">
        <v>3.4787468197204503</v>
      </c>
      <c r="N30" s="7">
        <v>3.4230848822494728</v>
      </c>
      <c r="O30" s="7">
        <v>4.278920961946068</v>
      </c>
      <c r="P30" s="7">
        <v>1.2659706600010656</v>
      </c>
      <c r="Q30" s="7">
        <v>3.2286527088064281</v>
      </c>
      <c r="R30" s="7">
        <v>3.1872522154799272</v>
      </c>
      <c r="S30" s="7">
        <v>3.2630049261083744</v>
      </c>
      <c r="T30" s="7">
        <v>3.3350974930362121</v>
      </c>
      <c r="U30" s="7">
        <v>3.3521739173616427</v>
      </c>
      <c r="V30" s="7">
        <v>2.5643010752688169</v>
      </c>
      <c r="W30" s="7">
        <v>3.7042224510813599</v>
      </c>
      <c r="X30" s="7">
        <v>2.4854139112110984</v>
      </c>
      <c r="Y30" s="7">
        <v>2.4588561788799801</v>
      </c>
      <c r="Z30" s="7">
        <v>2.4550151952762675</v>
      </c>
    </row>
    <row r="31" spans="1:26" x14ac:dyDescent="0.2">
      <c r="A31" s="10"/>
      <c r="B31" s="10"/>
      <c r="C31" s="13">
        <v>22</v>
      </c>
      <c r="D31" s="7" t="s">
        <v>75</v>
      </c>
      <c r="E31" s="7">
        <v>2.9926745233401149</v>
      </c>
      <c r="F31" s="7">
        <v>3.2479620760578496</v>
      </c>
      <c r="G31" s="7">
        <v>3.6776794801534485</v>
      </c>
      <c r="H31" s="7">
        <v>3.4873708381171071</v>
      </c>
      <c r="I31" s="7">
        <v>2.2731713671595126</v>
      </c>
      <c r="J31" s="7">
        <v>1.5233523965141613</v>
      </c>
      <c r="K31" s="7">
        <v>3.267467315623116</v>
      </c>
      <c r="L31" s="7">
        <v>3.6858759607899847</v>
      </c>
      <c r="M31" s="7">
        <v>3.7753483889602237</v>
      </c>
      <c r="N31" s="7">
        <v>3.4507850567011653</v>
      </c>
      <c r="O31" s="7">
        <v>2.2708668539849448</v>
      </c>
      <c r="P31" s="7">
        <v>1.3930857670426067</v>
      </c>
      <c r="Q31" s="7">
        <v>3.9142989044992889</v>
      </c>
      <c r="R31" s="7">
        <v>3.7700389344631389</v>
      </c>
      <c r="S31" s="7">
        <v>4.2649630541871923</v>
      </c>
      <c r="T31" s="7">
        <v>3.5307799442896934</v>
      </c>
      <c r="U31" s="7">
        <v>4.1879926782928063</v>
      </c>
      <c r="V31" s="7">
        <v>3.1109677419354838</v>
      </c>
      <c r="W31" s="7">
        <v>3.7318228630278059</v>
      </c>
      <c r="X31" s="7">
        <v>2.9417022725318915</v>
      </c>
      <c r="Y31" s="7">
        <v>2.9346251561869798</v>
      </c>
      <c r="Z31" s="7">
        <v>2.9146651383411131</v>
      </c>
    </row>
    <row r="32" spans="1:26" x14ac:dyDescent="0.2">
      <c r="A32" s="10"/>
      <c r="B32" s="10"/>
      <c r="C32" s="13">
        <v>23</v>
      </c>
      <c r="D32" s="7" t="s">
        <v>76</v>
      </c>
      <c r="E32" s="7">
        <v>1.3200975050547679</v>
      </c>
      <c r="F32" s="7">
        <v>1.3284025899710334</v>
      </c>
      <c r="G32" s="7">
        <v>1.2967892342354097</v>
      </c>
      <c r="H32" s="7">
        <v>1.686280137772675</v>
      </c>
      <c r="I32" s="7">
        <v>0.75555266071777505</v>
      </c>
      <c r="J32" s="7">
        <v>1.2722971132897605</v>
      </c>
      <c r="K32" s="7">
        <v>1.2993044981484967</v>
      </c>
      <c r="L32" s="7">
        <v>1.3011245187291267</v>
      </c>
      <c r="M32" s="7">
        <v>1.2394039138529116</v>
      </c>
      <c r="N32" s="7">
        <v>1.7176476382470409</v>
      </c>
      <c r="O32" s="7">
        <v>0.75120578013438843</v>
      </c>
      <c r="P32" s="7">
        <v>1.2911512298126537</v>
      </c>
      <c r="Q32" s="7">
        <v>1.4078781224265713</v>
      </c>
      <c r="R32" s="7">
        <v>1.2809833536991351</v>
      </c>
      <c r="S32" s="7">
        <v>1.9572167487684728</v>
      </c>
      <c r="T32" s="7">
        <v>1.3064066852367686</v>
      </c>
      <c r="U32" s="7">
        <v>1.1929853834014155</v>
      </c>
      <c r="V32" s="7">
        <v>1.7279569892473119</v>
      </c>
      <c r="W32" s="7">
        <v>1.1045314109165809</v>
      </c>
      <c r="X32" s="7">
        <v>1.052557629678692</v>
      </c>
      <c r="Y32" s="7">
        <v>1.1029368836477178</v>
      </c>
      <c r="Z32" s="7">
        <v>1.1021458143235274</v>
      </c>
    </row>
    <row r="33" spans="1:26" x14ac:dyDescent="0.2">
      <c r="A33" s="10"/>
      <c r="B33" s="10"/>
      <c r="C33" s="13">
        <v>24</v>
      </c>
      <c r="D33" s="7" t="s">
        <v>77</v>
      </c>
      <c r="E33" s="7">
        <v>1.9244020886741704</v>
      </c>
      <c r="F33" s="7">
        <v>2.144755072075895</v>
      </c>
      <c r="G33" s="7">
        <v>2.3408752838017697</v>
      </c>
      <c r="H33" s="7">
        <v>3.1895809414466134</v>
      </c>
      <c r="I33" s="7">
        <v>1.9735556568748778</v>
      </c>
      <c r="J33" s="7">
        <v>0.65614787581699352</v>
      </c>
      <c r="K33" s="7">
        <v>2.0895747442820283</v>
      </c>
      <c r="L33" s="7">
        <v>2.4138583027110885</v>
      </c>
      <c r="M33" s="7">
        <v>2.2965285503072801</v>
      </c>
      <c r="N33" s="7">
        <v>3.1054460465647522</v>
      </c>
      <c r="O33" s="7">
        <v>1.9697499524961037</v>
      </c>
      <c r="P33" s="7">
        <v>0.63685350959872034</v>
      </c>
      <c r="Q33" s="7">
        <v>2.4852843560502085</v>
      </c>
      <c r="R33" s="7">
        <v>2.2476326349731912</v>
      </c>
      <c r="S33" s="7">
        <v>3.1146674876847293</v>
      </c>
      <c r="T33" s="7">
        <v>3.1836350974930356</v>
      </c>
      <c r="U33" s="7">
        <v>2.4736882355102798</v>
      </c>
      <c r="V33" s="7">
        <v>3.9645161290322575</v>
      </c>
      <c r="W33" s="7">
        <v>2.8096807415036045</v>
      </c>
      <c r="X33" s="7">
        <v>1.9521242028826529</v>
      </c>
      <c r="Y33" s="7">
        <v>1.9978980010691805</v>
      </c>
      <c r="Z33" s="7">
        <v>2.010849351844171</v>
      </c>
    </row>
    <row r="34" spans="1:26" x14ac:dyDescent="0.2">
      <c r="A34" s="10"/>
      <c r="B34" s="10"/>
      <c r="C34" s="13">
        <v>25</v>
      </c>
      <c r="D34" s="7" t="s">
        <v>78</v>
      </c>
      <c r="E34" s="7">
        <v>3.9591587354577005</v>
      </c>
      <c r="F34" s="7">
        <v>4.1747683354009535</v>
      </c>
      <c r="G34" s="7">
        <v>4.2083126734344143</v>
      </c>
      <c r="H34" s="7">
        <v>6.1710677382319172</v>
      </c>
      <c r="I34" s="7">
        <v>3.4455806682733012</v>
      </c>
      <c r="J34" s="7">
        <v>2.7182053376906321</v>
      </c>
      <c r="K34" s="7">
        <v>4.0961823627160481</v>
      </c>
      <c r="L34" s="7">
        <v>4.4252832636319077</v>
      </c>
      <c r="M34" s="7">
        <v>4.0776528702827246</v>
      </c>
      <c r="N34" s="7">
        <v>6.4367522751643254</v>
      </c>
      <c r="O34" s="7">
        <v>3.3350323953692071</v>
      </c>
      <c r="P34" s="7">
        <v>2.6218805155466147</v>
      </c>
      <c r="Q34" s="7">
        <v>4.4659621191325822</v>
      </c>
      <c r="R34" s="7">
        <v>4.2372901641909122</v>
      </c>
      <c r="S34" s="7">
        <v>5.4218965517241378</v>
      </c>
      <c r="T34" s="7">
        <v>3.6272980501392755</v>
      </c>
      <c r="U34" s="7">
        <v>4.3204627414291235</v>
      </c>
      <c r="V34" s="7">
        <v>6.1395698924731175</v>
      </c>
      <c r="W34" s="7">
        <v>2.4242018537590115</v>
      </c>
      <c r="X34" s="7">
        <v>3.1804969328116668</v>
      </c>
      <c r="Y34" s="7">
        <v>3.336530362330508</v>
      </c>
      <c r="Z34" s="7">
        <v>3.3493037697859087</v>
      </c>
    </row>
    <row r="35" spans="1:26" x14ac:dyDescent="0.2">
      <c r="A35" s="10"/>
      <c r="B35" s="10"/>
      <c r="C35" s="13">
        <v>26</v>
      </c>
      <c r="D35" s="7" t="s">
        <v>79</v>
      </c>
      <c r="E35" s="7">
        <v>3.8072322547728978</v>
      </c>
      <c r="F35" s="7">
        <v>3.8840693714780841</v>
      </c>
      <c r="G35" s="7">
        <v>3.9638734483328544</v>
      </c>
      <c r="H35" s="7">
        <v>4.1905855338691156</v>
      </c>
      <c r="I35" s="7">
        <v>3.7973034586074386</v>
      </c>
      <c r="J35" s="7">
        <v>3.3649918300653594</v>
      </c>
      <c r="K35" s="7">
        <v>3.9385809925078701</v>
      </c>
      <c r="L35" s="7">
        <v>4.0733168785227845</v>
      </c>
      <c r="M35" s="7">
        <v>4.0365964026260119</v>
      </c>
      <c r="N35" s="7">
        <v>4.2704137912750317</v>
      </c>
      <c r="O35" s="7">
        <v>4.0504446822248248</v>
      </c>
      <c r="P35" s="7">
        <v>3.3349930221759325</v>
      </c>
      <c r="Q35" s="7">
        <v>4.1760187657525014</v>
      </c>
      <c r="R35" s="7">
        <v>4.0532150765611963</v>
      </c>
      <c r="S35" s="7">
        <v>4.4741748768472904</v>
      </c>
      <c r="T35" s="7">
        <v>3.9587047353760445</v>
      </c>
      <c r="U35" s="7">
        <v>4.3783650107412182</v>
      </c>
      <c r="V35" s="7">
        <v>4.7873118279569891</v>
      </c>
      <c r="W35" s="7">
        <v>3.5618949536560245</v>
      </c>
      <c r="X35" s="7">
        <v>3.9120136258484961</v>
      </c>
      <c r="Y35" s="7">
        <v>3.8822810291995671</v>
      </c>
      <c r="Z35" s="7">
        <v>3.8773513087544398</v>
      </c>
    </row>
    <row r="36" spans="1:26" x14ac:dyDescent="0.2">
      <c r="A36" s="10"/>
      <c r="B36" s="10"/>
      <c r="C36" s="13">
        <v>27</v>
      </c>
      <c r="D36" s="7" t="s">
        <v>80</v>
      </c>
      <c r="E36" s="7">
        <v>1.5317363836206626</v>
      </c>
      <c r="F36" s="7">
        <v>1.3826683680787104</v>
      </c>
      <c r="G36" s="7">
        <v>1.1523874144245239</v>
      </c>
      <c r="H36" s="7">
        <v>1.1899636433218523</v>
      </c>
      <c r="I36" s="7">
        <v>1.6218328665407413</v>
      </c>
      <c r="J36" s="7">
        <v>2.3897058823529411</v>
      </c>
      <c r="K36" s="7">
        <v>1.371644983398665</v>
      </c>
      <c r="L36" s="7">
        <v>1.0785646841955245</v>
      </c>
      <c r="M36" s="7">
        <v>1.0308748068477651</v>
      </c>
      <c r="N36" s="7">
        <v>1.234642654603932</v>
      </c>
      <c r="O36" s="7">
        <v>1.6481865071595416</v>
      </c>
      <c r="P36" s="7">
        <v>2.6845823575495498</v>
      </c>
      <c r="Q36" s="7">
        <v>1.0409777156689042</v>
      </c>
      <c r="R36" s="7">
        <v>0.99183069675371627</v>
      </c>
      <c r="S36" s="7">
        <v>1.081613300492611</v>
      </c>
      <c r="T36" s="7">
        <v>1.7829387186629526</v>
      </c>
      <c r="U36" s="7">
        <v>1.0124852388940369</v>
      </c>
      <c r="V36" s="7">
        <v>1.6918279569892474</v>
      </c>
      <c r="W36" s="7">
        <v>1.8265705458290422</v>
      </c>
      <c r="X36" s="7">
        <v>2.8963500276280949</v>
      </c>
      <c r="Y36" s="7">
        <v>2.412048674306408</v>
      </c>
      <c r="Z36" s="7">
        <v>2.4125945462909195</v>
      </c>
    </row>
    <row r="37" spans="1:26" x14ac:dyDescent="0.2">
      <c r="A37" s="10"/>
      <c r="B37" s="10"/>
      <c r="C37" s="13">
        <v>28</v>
      </c>
      <c r="D37" s="7" t="s">
        <v>81</v>
      </c>
      <c r="E37" s="7">
        <v>2.4010934675392575</v>
      </c>
      <c r="F37" s="7">
        <v>2.6387658749580436</v>
      </c>
      <c r="G37" s="7">
        <v>2.956322798959611</v>
      </c>
      <c r="H37" s="7">
        <v>3.0592231151932645</v>
      </c>
      <c r="I37" s="7">
        <v>3.1264248029701034</v>
      </c>
      <c r="J37" s="7">
        <v>1.0331563180827885</v>
      </c>
      <c r="K37" s="7">
        <v>2.6886024578268679</v>
      </c>
      <c r="L37" s="7">
        <v>3.0566459409397275</v>
      </c>
      <c r="M37" s="7">
        <v>3.0238756657258095</v>
      </c>
      <c r="N37" s="7">
        <v>3.2073358057709203</v>
      </c>
      <c r="O37" s="7">
        <v>3.1874512166897739</v>
      </c>
      <c r="P37" s="7">
        <v>1.0398460949702761</v>
      </c>
      <c r="Q37" s="7">
        <v>2.9020063384323609</v>
      </c>
      <c r="R37" s="7">
        <v>2.9304033472564281</v>
      </c>
      <c r="S37" s="7">
        <v>3.1388177339901477</v>
      </c>
      <c r="T37" s="7">
        <v>1.6328690807799442</v>
      </c>
      <c r="U37" s="7">
        <v>2.7380721821806011</v>
      </c>
      <c r="V37" s="7">
        <v>1.458494623655914</v>
      </c>
      <c r="W37" s="7">
        <v>1.7163748712667355</v>
      </c>
      <c r="X37" s="7">
        <v>2.1533762868956727</v>
      </c>
      <c r="Y37" s="7">
        <v>2.2167224887329025</v>
      </c>
      <c r="Z37" s="7">
        <v>2.2424470427654648</v>
      </c>
    </row>
    <row r="38" spans="1:26" x14ac:dyDescent="0.2">
      <c r="A38" s="10"/>
      <c r="B38" s="10"/>
      <c r="C38" s="13">
        <v>29</v>
      </c>
      <c r="D38" s="7" t="s">
        <v>82</v>
      </c>
      <c r="E38" s="7">
        <v>0.26656420657466251</v>
      </c>
      <c r="F38" s="7">
        <v>0.30252801637140858</v>
      </c>
      <c r="G38" s="7">
        <v>0.33751750654592583</v>
      </c>
      <c r="H38" s="7">
        <v>0.33606008419441258</v>
      </c>
      <c r="I38" s="7">
        <v>0.93141405588484327</v>
      </c>
      <c r="J38" s="7">
        <v>5.9572440087145968E-2</v>
      </c>
      <c r="K38" s="7">
        <v>0.26246541787203093</v>
      </c>
      <c r="L38" s="7">
        <v>0.31005832364920133</v>
      </c>
      <c r="M38" s="7">
        <v>0.28851896442757829</v>
      </c>
      <c r="N38" s="7">
        <v>0.3215965768830063</v>
      </c>
      <c r="O38" s="7">
        <v>0.92105177599546861</v>
      </c>
      <c r="P38" s="7">
        <v>4.925934113289214E-2</v>
      </c>
      <c r="Q38" s="7">
        <v>0.23191924737354327</v>
      </c>
      <c r="R38" s="7">
        <v>0.23516781468989675</v>
      </c>
      <c r="S38" s="7">
        <v>0.24225369458128077</v>
      </c>
      <c r="T38" s="7">
        <v>0.14798050139275765</v>
      </c>
      <c r="U38" s="7">
        <v>0.22273006716861873</v>
      </c>
      <c r="V38" s="7">
        <v>0.15978494623655914</v>
      </c>
      <c r="W38" s="7">
        <v>0.14232749742533471</v>
      </c>
      <c r="X38" s="7">
        <v>0.14956880645516532</v>
      </c>
      <c r="Y38" s="7">
        <v>0.13416232147255405</v>
      </c>
      <c r="Z38" s="7">
        <v>0.13473346052621657</v>
      </c>
    </row>
    <row r="39" spans="1:26" x14ac:dyDescent="0.2">
      <c r="A39" s="10"/>
      <c r="B39" s="10"/>
      <c r="C39" s="13">
        <v>30</v>
      </c>
      <c r="D39" s="7" t="s">
        <v>83</v>
      </c>
      <c r="E39" s="7">
        <v>3.6364094456447109</v>
      </c>
      <c r="F39" s="7">
        <v>3.9713086332860663</v>
      </c>
      <c r="G39" s="7">
        <v>4.6223805422897257</v>
      </c>
      <c r="H39" s="7">
        <v>3.590221967087639</v>
      </c>
      <c r="I39" s="7">
        <v>3.8624373086693158</v>
      </c>
      <c r="J39" s="7">
        <v>1.7088779956427016</v>
      </c>
      <c r="K39" s="7">
        <v>3.942496419788919</v>
      </c>
      <c r="L39" s="7">
        <v>4.4248583152020435</v>
      </c>
      <c r="M39" s="7">
        <v>4.6059671529193755</v>
      </c>
      <c r="N39" s="7">
        <v>3.5677170422162341</v>
      </c>
      <c r="O39" s="7">
        <v>3.8481768257571538</v>
      </c>
      <c r="P39" s="7">
        <v>1.7816179463398969</v>
      </c>
      <c r="Q39" s="7">
        <v>3.9246774636288775</v>
      </c>
      <c r="R39" s="7">
        <v>4.1187095170093064</v>
      </c>
      <c r="S39" s="7">
        <v>3.2483497536945816</v>
      </c>
      <c r="T39" s="7">
        <v>3.790041782729805</v>
      </c>
      <c r="U39" s="7">
        <v>4.0714531880512759</v>
      </c>
      <c r="V39" s="7">
        <v>4.3567741935483868</v>
      </c>
      <c r="W39" s="7">
        <v>3.5186405767250255</v>
      </c>
      <c r="X39" s="7">
        <v>3.2433743188926569</v>
      </c>
      <c r="Y39" s="7">
        <v>3.327042144022835</v>
      </c>
      <c r="Z39" s="7">
        <v>3.3159007443045994</v>
      </c>
    </row>
    <row r="40" spans="1:26" x14ac:dyDescent="0.2">
      <c r="A40" s="10"/>
      <c r="B40" s="10"/>
      <c r="C40" s="13">
        <v>31</v>
      </c>
      <c r="D40" s="7" t="s">
        <v>84</v>
      </c>
      <c r="E40" s="7">
        <v>2.9728963662360401</v>
      </c>
      <c r="F40" s="7">
        <v>3.3372714220443265</v>
      </c>
      <c r="G40" s="7">
        <v>3.9636559757126579</v>
      </c>
      <c r="H40" s="7">
        <v>3.477803291236127</v>
      </c>
      <c r="I40" s="7">
        <v>2.6509476975184003</v>
      </c>
      <c r="J40" s="7">
        <v>0.8757148692810458</v>
      </c>
      <c r="K40" s="7">
        <v>3.3228903227452644</v>
      </c>
      <c r="L40" s="7">
        <v>3.8809233886241121</v>
      </c>
      <c r="M40" s="7">
        <v>4.0022651121069401</v>
      </c>
      <c r="N40" s="7">
        <v>3.4587597446582588</v>
      </c>
      <c r="O40" s="7">
        <v>2.5818879264483146</v>
      </c>
      <c r="P40" s="7">
        <v>0.82302110069948831</v>
      </c>
      <c r="Q40" s="7">
        <v>3.4896438998827142</v>
      </c>
      <c r="R40" s="7">
        <v>3.6156423640957982</v>
      </c>
      <c r="S40" s="7">
        <v>3.1883866995073888</v>
      </c>
      <c r="T40" s="7">
        <v>1.7596796657381615</v>
      </c>
      <c r="U40" s="7">
        <v>3.8309253736086819</v>
      </c>
      <c r="V40" s="7">
        <v>1.619784946236559</v>
      </c>
      <c r="W40" s="7">
        <v>1.8266735324407826</v>
      </c>
      <c r="X40" s="7">
        <v>2.974042058982278</v>
      </c>
      <c r="Y40" s="7">
        <v>2.7404069027688616</v>
      </c>
      <c r="Z40" s="7">
        <v>2.7543312193172307</v>
      </c>
    </row>
    <row r="41" spans="1:26" x14ac:dyDescent="0.2">
      <c r="A41" s="10"/>
      <c r="B41" s="10"/>
      <c r="C41" s="13">
        <v>32</v>
      </c>
      <c r="D41" s="7" t="s">
        <v>85</v>
      </c>
      <c r="E41" s="7">
        <v>0.98286103010185122</v>
      </c>
      <c r="F41" s="7">
        <v>1.0864984673983922</v>
      </c>
      <c r="G41" s="7">
        <v>1.2143671111807024</v>
      </c>
      <c r="H41" s="7">
        <v>1.3047742058936087</v>
      </c>
      <c r="I41" s="7">
        <v>1.4264313163551097</v>
      </c>
      <c r="J41" s="7">
        <v>0.386369825708061</v>
      </c>
      <c r="K41" s="7">
        <v>1.0280156540543299</v>
      </c>
      <c r="L41" s="7">
        <v>1.1658315818789102</v>
      </c>
      <c r="M41" s="7">
        <v>1.1502685781231083</v>
      </c>
      <c r="N41" s="7">
        <v>1.2206661283844285</v>
      </c>
      <c r="O41" s="7">
        <v>1.3283269404769558</v>
      </c>
      <c r="P41" s="7">
        <v>0.41062967084609042</v>
      </c>
      <c r="Q41" s="7">
        <v>1.0977640805529907</v>
      </c>
      <c r="R41" s="7">
        <v>1.0516429352983601</v>
      </c>
      <c r="S41" s="7">
        <v>1.2050985221674877</v>
      </c>
      <c r="T41" s="7">
        <v>1.18050139275766</v>
      </c>
      <c r="U41" s="7">
        <v>1.1344077531436561</v>
      </c>
      <c r="V41" s="7">
        <v>1.8703225806451611</v>
      </c>
      <c r="W41" s="7">
        <v>0.85015447991761084</v>
      </c>
      <c r="X41" s="7">
        <v>0.75020038288388358</v>
      </c>
      <c r="Y41" s="7">
        <v>0.6922792012617387</v>
      </c>
      <c r="Z41" s="7">
        <v>0.70252117158219396</v>
      </c>
    </row>
    <row r="42" spans="1:26" ht="18.75" customHeight="1" x14ac:dyDescent="0.2">
      <c r="A42" s="29" t="s">
        <v>87</v>
      </c>
      <c r="B42" s="29"/>
      <c r="C42" s="29"/>
      <c r="D42" s="29"/>
      <c r="E42" s="29"/>
      <c r="F42" s="29"/>
      <c r="G42" s="29"/>
      <c r="H42" s="29"/>
      <c r="I42" s="29"/>
      <c r="J42" s="29"/>
      <c r="K42" s="29"/>
      <c r="L42" s="29"/>
      <c r="M42" s="29"/>
      <c r="N42" s="29"/>
      <c r="O42" s="29"/>
      <c r="P42" s="29"/>
      <c r="Q42" s="29"/>
      <c r="R42" s="29"/>
      <c r="S42" s="29"/>
      <c r="T42" s="29"/>
      <c r="U42" s="29"/>
      <c r="V42" s="29"/>
      <c r="W42" s="29"/>
      <c r="X42" s="29"/>
      <c r="Y42" s="29"/>
      <c r="Z42" s="29"/>
    </row>
    <row r="43" spans="1:26" ht="12.6" customHeight="1" x14ac:dyDescent="0.2">
      <c r="A43" s="2" t="s">
        <v>52</v>
      </c>
    </row>
  </sheetData>
  <mergeCells count="18">
    <mergeCell ref="B5:B6"/>
    <mergeCell ref="C5:C9"/>
    <mergeCell ref="A42:Z42"/>
    <mergeCell ref="Y2:Y3"/>
    <mergeCell ref="Z2:Z4"/>
    <mergeCell ref="D2:D5"/>
    <mergeCell ref="E3:E4"/>
    <mergeCell ref="F3:I3"/>
    <mergeCell ref="J3:J4"/>
    <mergeCell ref="L3:O3"/>
    <mergeCell ref="K3:K4"/>
    <mergeCell ref="P3:P4"/>
    <mergeCell ref="X2:X3"/>
    <mergeCell ref="A1:D1"/>
    <mergeCell ref="Q2:W3"/>
    <mergeCell ref="E2:J2"/>
    <mergeCell ref="K2:P2"/>
    <mergeCell ref="A2:C4"/>
  </mergeCells>
  <phoneticPr fontId="5"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ENEC Serie 2018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DESS</dc:creator>
  <cp:lastModifiedBy>INEGI</cp:lastModifiedBy>
  <dcterms:created xsi:type="dcterms:W3CDTF">2023-05-05T02:58:55Z</dcterms:created>
  <dcterms:modified xsi:type="dcterms:W3CDTF">2023-06-20T21:18:42Z</dcterms:modified>
</cp:coreProperties>
</file>