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Documentos_EJOG_2019\SII\Sistemas-Proyectos 2019\Economicas\INP\"/>
    </mc:Choice>
  </mc:AlternateContent>
  <xr:revisionPtr revIDLastSave="0" documentId="13_ncr:1_{49B1F95A-6657-4928-A816-1FE134538986}" xr6:coauthVersionLast="36" xr6:coauthVersionMax="36" xr10:uidLastSave="{00000000-0000-0000-0000-000000000000}"/>
  <bookViews>
    <workbookView xWindow="0" yWindow="0" windowWidth="30720" windowHeight="13710" xr2:uid="{00000000-000D-0000-FFFF-FFFF00000000}"/>
  </bookViews>
  <sheets>
    <sheet name="CCIF-Entidad" sheetId="1" r:id="rId1"/>
  </sheets>
  <definedNames>
    <definedName name="_xlnm._FilterDatabase" localSheetId="0" hidden="1">'CCIF-Entidad'!#REF!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G20" i="1" l="1"/>
  <c r="AF20" i="1"/>
  <c r="AE20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H19" i="1"/>
  <c r="AH18" i="1"/>
  <c r="AH17" i="1"/>
  <c r="AH16" i="1"/>
  <c r="AH15" i="1"/>
  <c r="AH14" i="1"/>
  <c r="AH13" i="1"/>
  <c r="AH12" i="1"/>
  <c r="AH11" i="1"/>
  <c r="AH10" i="1"/>
  <c r="AH9" i="1"/>
  <c r="AH8" i="1"/>
  <c r="AH20" i="1" s="1"/>
</calcChain>
</file>

<file path=xl/sharedStrings.xml><?xml version="1.0" encoding="utf-8"?>
<sst xmlns="http://schemas.openxmlformats.org/spreadsheetml/2006/main" count="56" uniqueCount="56">
  <si>
    <t>ÍNDICE NACIONAL DE PRECIOS AL CONSUMIDOR</t>
  </si>
  <si>
    <r>
      <t>Base 2.</t>
    </r>
    <r>
      <rPr>
        <b/>
        <vertAlign val="superscript"/>
        <sz val="18"/>
        <rFont val="Arial"/>
        <family val="2"/>
      </rPr>
      <t>a</t>
    </r>
    <r>
      <rPr>
        <b/>
        <sz val="18"/>
        <rFont val="Arial"/>
        <family val="2"/>
      </rPr>
      <t xml:space="preserve"> quincena de julio de 2018 = 100</t>
    </r>
  </si>
  <si>
    <t>Ponderadores nacionales conforme a la Clasificación del Consumo Individual por Finalidades (12 divisiones) y por entidad federativa</t>
  </si>
  <si>
    <r>
      <t>Vigentes a partir de la 2.</t>
    </r>
    <r>
      <rPr>
        <vertAlign val="superscript"/>
        <sz val="18"/>
        <rFont val="Arial"/>
        <family val="2"/>
      </rPr>
      <t>a</t>
    </r>
    <r>
      <rPr>
        <sz val="18"/>
        <rFont val="Arial"/>
        <family val="2"/>
      </rPr>
      <t xml:space="preserve"> quincena de julio de 2018</t>
    </r>
  </si>
  <si>
    <t>Indice general</t>
  </si>
  <si>
    <t>Aguascalientes</t>
  </si>
  <si>
    <t>Baja California</t>
  </si>
  <si>
    <t>Baja California Sur</t>
  </si>
  <si>
    <t>Campeche</t>
  </si>
  <si>
    <t>Chiapas</t>
  </si>
  <si>
    <t>Chihuahua</t>
  </si>
  <si>
    <t>Ciudad de México</t>
  </si>
  <si>
    <t>Coahuila</t>
  </si>
  <si>
    <t>Colima</t>
  </si>
  <si>
    <t>Durango</t>
  </si>
  <si>
    <t>Estado de México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</si>
  <si>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</si>
  <si>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</si>
  <si>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</si>
  <si>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</si>
  <si>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</si>
  <si>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</si>
  <si>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</si>
  <si>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</si>
  <si>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</si>
  <si>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</si>
  <si>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</si>
  <si>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</si>
  <si>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</si>
  <si>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</si>
  <si>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</si>
  <si>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</si>
  <si>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</si>
  <si>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</si>
  <si>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</si>
  <si>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</si>
  <si>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</si>
  <si>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Nacional</t>
  </si>
  <si>
    <t>Alimentos y bebidas no alcohólicas</t>
  </si>
  <si>
    <t>Bebidas alcohólicas y tabaco</t>
  </si>
  <si>
    <t>Ropa y calzado</t>
  </si>
  <si>
    <t>Vivienda, agua, electricidad, gas y otros combustibles</t>
  </si>
  <si>
    <t>Muebles, artículos para el hogar y para su conservación</t>
  </si>
  <si>
    <t>Salud</t>
  </si>
  <si>
    <t>Transporte</t>
  </si>
  <si>
    <t>Comunicaciones</t>
  </si>
  <si>
    <t>Recreación y cultura</t>
  </si>
  <si>
    <t>Educación</t>
  </si>
  <si>
    <t>Restaurantes y hoteles</t>
  </si>
  <si>
    <t>Bienes y servicios diversos</t>
  </si>
  <si>
    <t>Total</t>
  </si>
  <si>
    <t>ponderador correspondiente a los municipios que son</t>
  </si>
  <si>
    <t>conurbados a la Ciudad de México.  La Ciudad de México</t>
  </si>
  <si>
    <t xml:space="preserve">considera en su ponderación el -Area Metropolitana- </t>
  </si>
  <si>
    <t xml:space="preserve">que incluye los municipios conurbados del E. de M. </t>
  </si>
  <si>
    <r>
      <rPr>
        <b/>
        <sz val="12"/>
        <color theme="1"/>
        <rFont val="Calibri"/>
        <family val="2"/>
      </rPr>
      <t>Nota:</t>
    </r>
    <r>
      <rPr>
        <sz val="11"/>
        <color theme="1"/>
        <rFont val="Calibri"/>
        <family val="2"/>
      </rPr>
      <t xml:space="preserve"> En el Estado de México no se ha considerado el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</si>
</sst>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17" x14ac:knownFonts="1">
    <font>
      <sz val="11"/>
      <color theme="1"/>
      <name val="Arial"/>
      <family val="2"/>
    </font>
    <font>
      <b/>
      <sz val="18"/>
      <name val="Arial"/>
      <family val="2"/>
    </font>
    <font>
      <b/>
      <vertAlign val="superscript"/>
      <sz val="18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vertAlign val="superscript"/>
      <sz val="18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</borders>
  <cellStyleXfs count="6">
    <xf numFmtId="0" fontId="0" fillId="0" borderId="0"/>
    <xf numFmtId="0" fontId="7" fillId="0" borderId="0"/>
    <xf numFmtId="0" fontId="9" fillId="0" borderId="0"/>
    <xf numFmtId="0" fontId="11" fillId="0" borderId="0"/>
    <xf numFmtId="0" fontId="12" fillId="0" borderId="0"/>
    <xf numFmtId="0" fontId="15" fillId="0" borderId="0"/>
  </cellStyleXfs>
  <cellXfs count="26">
    <xf numFmtId="0" fontId="0" fillId="0" borderId="0" xfId="0"/>
    <xf numFmtId="0" fontId="0" fillId="0" borderId="0" xfId="0" applyBorder="1"/>
    <xf numFmtId="0" fontId="0" fillId="2" borderId="0" xfId="0" applyFill="1"/>
    <xf numFmtId="0" fontId="4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8" fillId="3" borderId="1" xfId="1" applyFont="1" applyFill="1" applyBorder="1" applyAlignment="1">
      <alignment horizontal="center" vertical="center" wrapText="1"/>
    </xf>
    <xf numFmtId="164" fontId="8" fillId="3" borderId="2" xfId="1" applyNumberFormat="1" applyFont="1" applyFill="1" applyBorder="1" applyAlignment="1">
      <alignment horizontal="center" vertical="center" wrapText="1"/>
    </xf>
    <xf numFmtId="0" fontId="7" fillId="0" borderId="0" xfId="3" applyFont="1"/>
    <xf numFmtId="0" fontId="13" fillId="0" borderId="3" xfId="4" applyFont="1" applyFill="1" applyBorder="1" applyAlignment="1">
      <alignment horizontal="left" indent="1"/>
    </xf>
    <xf numFmtId="164" fontId="14" fillId="0" borderId="4" xfId="4" applyNumberFormat="1" applyFont="1" applyFill="1" applyBorder="1" applyAlignment="1">
      <alignment horizontal="center" vertical="center"/>
    </xf>
    <xf numFmtId="164" fontId="14" fillId="0" borderId="5" xfId="4" applyNumberFormat="1" applyFont="1" applyFill="1" applyBorder="1" applyAlignment="1">
      <alignment horizontal="center" vertical="center"/>
    </xf>
    <xf numFmtId="164" fontId="7" fillId="0" borderId="0" xfId="3" applyNumberFormat="1" applyFont="1"/>
    <xf numFmtId="0" fontId="13" fillId="0" borderId="6" xfId="4" applyFont="1" applyFill="1" applyBorder="1" applyAlignment="1">
      <alignment horizontal="left" indent="1"/>
    </xf>
    <xf numFmtId="164" fontId="14" fillId="0" borderId="7" xfId="4" applyNumberFormat="1" applyFont="1" applyFill="1" applyBorder="1" applyAlignment="1">
      <alignment horizontal="center" vertical="center"/>
    </xf>
    <xf numFmtId="164" fontId="14" fillId="0" borderId="8" xfId="4" applyNumberFormat="1" applyFont="1" applyFill="1" applyBorder="1" applyAlignment="1">
      <alignment horizontal="center" vertical="center"/>
    </xf>
    <xf numFmtId="0" fontId="13" fillId="0" borderId="9" xfId="4" applyFont="1" applyFill="1" applyBorder="1" applyAlignment="1">
      <alignment horizontal="left" indent="1"/>
    </xf>
    <xf numFmtId="164" fontId="14" fillId="0" borderId="10" xfId="4" applyNumberFormat="1" applyFont="1" applyFill="1" applyBorder="1" applyAlignment="1">
      <alignment horizontal="center" vertical="center"/>
    </xf>
    <xf numFmtId="164" fontId="14" fillId="0" borderId="11" xfId="4" applyNumberFormat="1" applyFont="1" applyFill="1" applyBorder="1" applyAlignment="1">
      <alignment horizontal="center" vertical="center"/>
    </xf>
    <xf numFmtId="0" fontId="8" fillId="0" borderId="12" xfId="1" applyFont="1" applyFill="1" applyBorder="1" applyAlignment="1">
      <alignment horizontal="center"/>
    </xf>
    <xf numFmtId="164" fontId="13" fillId="0" borderId="13" xfId="4" applyNumberFormat="1" applyFont="1" applyFill="1" applyBorder="1" applyAlignment="1">
      <alignment horizontal="center" vertical="center"/>
    </xf>
    <xf numFmtId="164" fontId="8" fillId="0" borderId="14" xfId="1" applyNumberFormat="1" applyFont="1" applyFill="1" applyBorder="1" applyAlignment="1">
      <alignment horizontal="center"/>
    </xf>
    <xf numFmtId="0" fontId="15" fillId="0" borderId="0" xfId="5"/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0" fillId="3" borderId="15" xfId="2" applyFont="1" applyFill="1" applyBorder="1" applyAlignment="1">
      <alignment horizontal="center" vertical="center" wrapText="1"/>
    </xf>
  </cellXfs>
  <cellStyles count="6">
    <cellStyle name="Normal" xfId="0" builtinId="0"/>
    <cellStyle name="Normal 11" xfId="4" xr:uid="{00000000-0005-0000-0000-000001000000}"/>
    <cellStyle name="Normal 2" xfId="1" xr:uid="{00000000-0005-0000-0000-000002000000}"/>
    <cellStyle name="Normal 3" xfId="5" xr:uid="{00000000-0005-0000-0000-000003000000}"/>
    <cellStyle name="Normal 3 2" xfId="3" xr:uid="{00000000-0005-0000-0000-000004000000}"/>
    <cellStyle name="Normal_Hoja1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3012280</xdr:colOff>
      <xdr:row>4</xdr:row>
      <xdr:rowOff>133350</xdr:rowOff>
    </xdr:to>
    <xdr:pic>
      <xdr:nvPicPr>
        <xdr:cNvPr id="3" name="Imagen 2" descr="http://intranet.inegi.org.mx/Servicios/Difusion/Imagen_Institucional/img/2019/Logo_INEGI.jpg">
          <a:extLst>
            <a:ext uri="{FF2B5EF4-FFF2-40B4-BE49-F238E27FC236}">
              <a16:creationId xmlns:a16="http://schemas.microsoft.com/office/drawing/2014/main" id="{A33AAFC0-2322-4F03-97BA-C45CE3B5BC7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5275"/>
          <a:ext cx="3012280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26"/>
  <sheetViews>
    <sheetView showGridLines="0" tabSelected="1" workbookViewId="0">
      <pane xSplit="1" ySplit="7" topLeftCell="B8" activePane="bottomRight" state="frozen"/>
      <selection pane="topRight" activeCell="C1" sqref="C1"/>
      <selection pane="bottomLeft" activeCell="A6" sqref="A6"/>
      <selection pane="bottomRight" activeCell="G9" sqref="G9:H16"/>
    </sheetView>
  </sheetViews>
  <sheetFormatPr baseColWidth="10" defaultColWidth="11.25" defaultRowHeight="15" x14ac:dyDescent="0.25"/>
  <cols>
    <col min="1" max="1" width="45.125" style="21" customWidth="1"/>
    <col min="2" max="33" width="12.75" style="21" customWidth="1"/>
    <col min="34" max="16384" width="11.25" style="21"/>
  </cols>
  <sheetData>
    <row r="1" spans="1:36" s="1" customFormat="1" ht="23.25" x14ac:dyDescent="0.3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</row>
    <row r="2" spans="1:36" s="1" customFormat="1" ht="26.25" x14ac:dyDescent="0.3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spans="1:36" s="1" customFormat="1" x14ac:dyDescent="0.25">
      <c r="A3" s="2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</row>
    <row r="4" spans="1:36" s="1" customFormat="1" ht="23.25" x14ac:dyDescent="0.35">
      <c r="A4" s="24" t="s">
        <v>2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</row>
    <row r="5" spans="1:36" s="1" customFormat="1" ht="27.75" x14ac:dyDescent="0.35">
      <c r="A5" s="24" t="s">
        <v>3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</row>
    <row r="6" spans="1:36" s="1" customFormat="1" ht="24" thickBot="1" x14ac:dyDescent="0.4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6" s="7" customFormat="1" ht="31.5" thickTop="1" thickBot="1" x14ac:dyDescent="0.3">
      <c r="A7" s="5" t="s">
        <v>4</v>
      </c>
      <c r="B7" s="25" t="s">
        <v>5</v>
      </c>
      <c r="C7" s="25" t="s">
        <v>6</v>
      </c>
      <c r="D7" s="25" t="s">
        <v>7</v>
      </c>
      <c r="E7" s="25" t="s">
        <v>8</v>
      </c>
      <c r="F7" s="25" t="s">
        <v>9</v>
      </c>
      <c r="G7" s="25" t="s">
        <v>10</v>
      </c>
      <c r="H7" s="25" t="s">
        <v>11</v>
      </c>
      <c r="I7" s="25" t="s">
        <v>12</v>
      </c>
      <c r="J7" s="25" t="s">
        <v>13</v>
      </c>
      <c r="K7" s="25" t="s">
        <v>14</v>
      </c>
      <c r="L7" s="25" t="s">
        <v>15</v>
      </c>
      <c r="M7" s="25" t="s">
        <v>16</v>
      </c>
      <c r="N7" s="25" t="s">
        <v>17</v>
      </c>
      <c r="O7" s="25" t="s">
        <v>18</v>
      </c>
      <c r="P7" s="25" t="s">
        <v>19</v>
      </c>
      <c r="Q7" s="25" t="s">
        <v>20</v>
      </c>
      <c r="R7" s="25" t="s">
        <v>21</v>
      </c>
      <c r="S7" s="25" t="s">
        <v>22</v>
      </c>
      <c r="T7" s="25" t="s">
        <v>23</v>
      </c>
      <c r="U7" s="25" t="s">
        <v>24</v>
      </c>
      <c r="V7" s="25" t="s">
        <v>25</v>
      </c>
      <c r="W7" s="25" t="s">
        <v>26</v>
      </c>
      <c r="X7" s="25" t="s">
        <v>27</v>
      </c>
      <c r="Y7" s="25" t="s">
        <v>28</v>
      </c>
      <c r="Z7" s="25" t="s">
        <v>29</v>
      </c>
      <c r="AA7" s="25" t="s">
        <v>30</v>
      </c>
      <c r="AB7" s="25" t="s">
        <v>31</v>
      </c>
      <c r="AC7" s="25" t="s">
        <v>32</v>
      </c>
      <c r="AD7" s="25" t="s">
        <v>33</v>
      </c>
      <c r="AE7" s="25" t="s">
        <v>34</v>
      </c>
      <c r="AF7" s="25" t="s">
        <v>35</v>
      </c>
      <c r="AG7" s="25" t="s">
        <v>36</v>
      </c>
      <c r="AH7" s="6" t="s">
        <v>37</v>
      </c>
    </row>
    <row r="8" spans="1:36" s="7" customFormat="1" ht="15.75" thickTop="1" x14ac:dyDescent="0.25">
      <c r="A8" s="8" t="s">
        <v>38</v>
      </c>
      <c r="B8" s="9">
        <v>0.2614932197874601</v>
      </c>
      <c r="C8" s="9">
        <v>0.84271732202984984</v>
      </c>
      <c r="D8" s="9">
        <v>0.16414173546665908</v>
      </c>
      <c r="E8" s="9">
        <v>0.20366820707456237</v>
      </c>
      <c r="F8" s="9">
        <v>0.84490193731246099</v>
      </c>
      <c r="G8" s="9">
        <v>0.62759155205003325</v>
      </c>
      <c r="H8" s="9">
        <v>5.4245858003804051</v>
      </c>
      <c r="I8" s="9">
        <v>0.73513649814777038</v>
      </c>
      <c r="J8" s="9">
        <v>0.18312460465789243</v>
      </c>
      <c r="K8" s="9">
        <v>0.25978193979152076</v>
      </c>
      <c r="L8" s="9">
        <v>0.80841569686501602</v>
      </c>
      <c r="M8" s="9">
        <v>1.1892906032205688</v>
      </c>
      <c r="N8" s="9">
        <v>0.66158674212268131</v>
      </c>
      <c r="O8" s="9">
        <v>0.53142946849469208</v>
      </c>
      <c r="P8" s="9">
        <v>1.820273209048461</v>
      </c>
      <c r="Q8" s="9">
        <v>0.92776199622615985</v>
      </c>
      <c r="R8" s="9">
        <v>0.42771596937253398</v>
      </c>
      <c r="S8" s="9">
        <v>0.27999415334704886</v>
      </c>
      <c r="T8" s="9">
        <v>1.200589484298545</v>
      </c>
      <c r="U8" s="9">
        <v>0.85728340234482903</v>
      </c>
      <c r="V8" s="9">
        <v>1.1794789354553572</v>
      </c>
      <c r="W8" s="9">
        <v>0.4094183840670213</v>
      </c>
      <c r="X8" s="9">
        <v>0.32796656927219142</v>
      </c>
      <c r="Y8" s="9">
        <v>0.54662613606936572</v>
      </c>
      <c r="Z8" s="9">
        <v>0.68187284299348672</v>
      </c>
      <c r="AA8" s="9">
        <v>0.59131454754263346</v>
      </c>
      <c r="AB8" s="9">
        <v>0.53069452797564853</v>
      </c>
      <c r="AC8" s="9">
        <v>0.66371347619848509</v>
      </c>
      <c r="AD8" s="9">
        <v>0.25362867209344153</v>
      </c>
      <c r="AE8" s="9">
        <v>1.595115716478529</v>
      </c>
      <c r="AF8" s="9">
        <v>0.43427700255553642</v>
      </c>
      <c r="AG8" s="9">
        <v>0.29740667346020061</v>
      </c>
      <c r="AH8" s="10">
        <f>+SUM(B8:AG8)</f>
        <v>25.762997026201042</v>
      </c>
      <c r="AI8" s="11"/>
      <c r="AJ8" s="11"/>
    </row>
    <row r="9" spans="1:36" s="7" customFormat="1" x14ac:dyDescent="0.25">
      <c r="A9" s="12" t="s">
        <v>39</v>
      </c>
      <c r="B9" s="13">
        <v>3.5823363668619233E-2</v>
      </c>
      <c r="C9" s="13">
        <v>8.008826061684543E-2</v>
      </c>
      <c r="D9" s="13">
        <v>2.9309218649155717E-2</v>
      </c>
      <c r="E9" s="13">
        <v>3.3764265818331141E-2</v>
      </c>
      <c r="F9" s="13">
        <v>6.5369151182802648E-2</v>
      </c>
      <c r="G9" s="13">
        <v>0.10751154558514275</v>
      </c>
      <c r="H9" s="13">
        <v>0.47653991960827724</v>
      </c>
      <c r="I9" s="13">
        <v>0.11512074911730226</v>
      </c>
      <c r="J9" s="13">
        <v>2.1652581272198126E-2</v>
      </c>
      <c r="K9" s="13">
        <v>3.4247638827805474E-2</v>
      </c>
      <c r="L9" s="13">
        <v>5.256586371766471E-2</v>
      </c>
      <c r="M9" s="13">
        <v>0.12186597212942575</v>
      </c>
      <c r="N9" s="13">
        <v>3.7127551901535404E-2</v>
      </c>
      <c r="O9" s="13">
        <v>2.8931686867452434E-2</v>
      </c>
      <c r="P9" s="13">
        <v>0.19234980041576027</v>
      </c>
      <c r="Q9" s="13">
        <v>7.7618675286597064E-2</v>
      </c>
      <c r="R9" s="13">
        <v>2.3465338625734213E-2</v>
      </c>
      <c r="S9" s="13">
        <v>3.2810948432526583E-2</v>
      </c>
      <c r="T9" s="13">
        <v>0.14371810388238576</v>
      </c>
      <c r="U9" s="13">
        <v>5.9901495918208411E-2</v>
      </c>
      <c r="V9" s="13">
        <v>6.9456252440579777E-2</v>
      </c>
      <c r="W9" s="13">
        <v>5.5270827394946667E-2</v>
      </c>
      <c r="X9" s="13">
        <v>7.7232810420886644E-2</v>
      </c>
      <c r="Y9" s="13">
        <v>4.63004733195998E-2</v>
      </c>
      <c r="Z9" s="13">
        <v>0.16734746060075462</v>
      </c>
      <c r="AA9" s="13">
        <v>0.14572071981696388</v>
      </c>
      <c r="AB9" s="13">
        <v>4.6683639212677382E-2</v>
      </c>
      <c r="AC9" s="13">
        <v>6.8561273444524243E-2</v>
      </c>
      <c r="AD9" s="13">
        <v>1.0419087305387749E-2</v>
      </c>
      <c r="AE9" s="13">
        <v>0.10831087956787586</v>
      </c>
      <c r="AF9" s="13">
        <v>9.5619292448624341E-2</v>
      </c>
      <c r="AG9" s="13">
        <v>2.8918204626354013E-2</v>
      </c>
      <c r="AH9" s="14">
        <f t="shared" ref="AH9:AH19" si="0">+SUM(B9:AG9)</f>
        <v>2.6896230521229456</v>
      </c>
      <c r="AI9" s="11"/>
      <c r="AJ9" s="11"/>
    </row>
    <row r="10" spans="1:36" s="7" customFormat="1" x14ac:dyDescent="0.25">
      <c r="A10" s="12" t="s">
        <v>40</v>
      </c>
      <c r="B10" s="13">
        <v>5.386918038625356E-2</v>
      </c>
      <c r="C10" s="13">
        <v>0.14687360557404847</v>
      </c>
      <c r="D10" s="13">
        <v>2.4491818624410393E-2</v>
      </c>
      <c r="E10" s="13">
        <v>3.2978827853333406E-2</v>
      </c>
      <c r="F10" s="13">
        <v>0.11898922027778981</v>
      </c>
      <c r="G10" s="13">
        <v>0.15194386855055278</v>
      </c>
      <c r="H10" s="13">
        <v>0.96910084342110336</v>
      </c>
      <c r="I10" s="13">
        <v>0.18450328563648005</v>
      </c>
      <c r="J10" s="13">
        <v>3.5308346045256608E-2</v>
      </c>
      <c r="K10" s="13">
        <v>5.7066559169444142E-2</v>
      </c>
      <c r="L10" s="13">
        <v>0.12868449125448028</v>
      </c>
      <c r="M10" s="13">
        <v>0.19685866262414167</v>
      </c>
      <c r="N10" s="13">
        <v>7.5535080987623834E-2</v>
      </c>
      <c r="O10" s="13">
        <v>8.6218707088405427E-2</v>
      </c>
      <c r="P10" s="13">
        <v>0.31885187095739687</v>
      </c>
      <c r="Q10" s="13">
        <v>0.16124182132340928</v>
      </c>
      <c r="R10" s="13">
        <v>6.5875514411239761E-2</v>
      </c>
      <c r="S10" s="13">
        <v>5.3565145414558667E-2</v>
      </c>
      <c r="T10" s="13">
        <v>0.21398653962668282</v>
      </c>
      <c r="U10" s="13">
        <v>0.13301473355131191</v>
      </c>
      <c r="V10" s="13">
        <v>0.2274499472189063</v>
      </c>
      <c r="W10" s="13">
        <v>8.1684117072883367E-2</v>
      </c>
      <c r="X10" s="13">
        <v>6.1948116949571447E-2</v>
      </c>
      <c r="Y10" s="13">
        <v>0.10869427431639252</v>
      </c>
      <c r="Z10" s="13">
        <v>0.14931566449673261</v>
      </c>
      <c r="AA10" s="13">
        <v>0.15903781471719639</v>
      </c>
      <c r="AB10" s="13">
        <v>8.9430549499635026E-2</v>
      </c>
      <c r="AC10" s="13">
        <v>0.12482799397692687</v>
      </c>
      <c r="AD10" s="13">
        <v>5.0250639494249544E-2</v>
      </c>
      <c r="AE10" s="13">
        <v>0.39911694577092066</v>
      </c>
      <c r="AF10" s="13">
        <v>6.9668612232611768E-2</v>
      </c>
      <c r="AG10" s="13">
        <v>5.080807188464391E-2</v>
      </c>
      <c r="AH10" s="14">
        <f t="shared" si="0"/>
        <v>4.7811908704085937</v>
      </c>
      <c r="AI10" s="11"/>
      <c r="AJ10" s="11"/>
    </row>
    <row r="11" spans="1:36" s="7" customFormat="1" x14ac:dyDescent="0.25">
      <c r="A11" s="12" t="s">
        <v>41</v>
      </c>
      <c r="B11" s="13">
        <v>0.18065309643117677</v>
      </c>
      <c r="C11" s="13">
        <v>0.84194475338011343</v>
      </c>
      <c r="D11" s="13">
        <v>0.21387481289387972</v>
      </c>
      <c r="E11" s="13">
        <v>0.14115788560522818</v>
      </c>
      <c r="F11" s="13">
        <v>0.40883196799914601</v>
      </c>
      <c r="G11" s="13">
        <v>0.67734258350372611</v>
      </c>
      <c r="H11" s="13">
        <v>5.0093302340927126</v>
      </c>
      <c r="I11" s="13">
        <v>0.59074036454023227</v>
      </c>
      <c r="J11" s="13">
        <v>0.11148880814503614</v>
      </c>
      <c r="K11" s="13">
        <v>0.14872294962636923</v>
      </c>
      <c r="L11" s="13">
        <v>0.57821488474746374</v>
      </c>
      <c r="M11" s="13">
        <v>0.84164059861057627</v>
      </c>
      <c r="N11" s="13">
        <v>0.30109509318866801</v>
      </c>
      <c r="O11" s="13">
        <v>0.34320065042183745</v>
      </c>
      <c r="P11" s="13">
        <v>1.3523891726080799</v>
      </c>
      <c r="Q11" s="13">
        <v>0.56176082863845367</v>
      </c>
      <c r="R11" s="13">
        <v>0.27830464599214855</v>
      </c>
      <c r="S11" s="13">
        <v>0.16583941799206611</v>
      </c>
      <c r="T11" s="13">
        <v>1.0648801212997758</v>
      </c>
      <c r="U11" s="13">
        <v>0.42996893145853909</v>
      </c>
      <c r="V11" s="13">
        <v>0.81127221744071998</v>
      </c>
      <c r="W11" s="13">
        <v>0.3556731225500247</v>
      </c>
      <c r="X11" s="13">
        <v>0.28685426698912675</v>
      </c>
      <c r="Y11" s="13">
        <v>0.37592510968480325</v>
      </c>
      <c r="Z11" s="13">
        <v>0.42331283092364747</v>
      </c>
      <c r="AA11" s="13">
        <v>0.51356051700536698</v>
      </c>
      <c r="AB11" s="13">
        <v>0.32956954837914865</v>
      </c>
      <c r="AC11" s="13">
        <v>0.57355627577692303</v>
      </c>
      <c r="AD11" s="13">
        <v>0.14293566561082066</v>
      </c>
      <c r="AE11" s="13">
        <v>1.1707761443968616</v>
      </c>
      <c r="AF11" s="13">
        <v>0.24368504660948995</v>
      </c>
      <c r="AG11" s="13">
        <v>0.17216036584802968</v>
      </c>
      <c r="AH11" s="14">
        <f t="shared" si="0"/>
        <v>19.640662912390191</v>
      </c>
      <c r="AI11" s="11"/>
      <c r="AJ11" s="11"/>
    </row>
    <row r="12" spans="1:36" s="7" customFormat="1" x14ac:dyDescent="0.25">
      <c r="A12" s="12" t="s">
        <v>42</v>
      </c>
      <c r="B12" s="13">
        <v>4.17015275055094E-2</v>
      </c>
      <c r="C12" s="13">
        <v>0.14327352753409034</v>
      </c>
      <c r="D12" s="13">
        <v>3.2902784709434495E-2</v>
      </c>
      <c r="E12" s="13">
        <v>4.2751013602433649E-2</v>
      </c>
      <c r="F12" s="13">
        <v>0.12280206014389311</v>
      </c>
      <c r="G12" s="13">
        <v>0.13492332484794323</v>
      </c>
      <c r="H12" s="13">
        <v>0.91196852802580175</v>
      </c>
      <c r="I12" s="13">
        <v>0.18134401131803563</v>
      </c>
      <c r="J12" s="13">
        <v>3.4239270701557203E-2</v>
      </c>
      <c r="K12" s="13">
        <v>4.7524317751331424E-2</v>
      </c>
      <c r="L12" s="13">
        <v>0.10811200405611365</v>
      </c>
      <c r="M12" s="13">
        <v>0.21476731779334501</v>
      </c>
      <c r="N12" s="13">
        <v>9.7013728619639236E-2</v>
      </c>
      <c r="O12" s="13">
        <v>7.6379737290190666E-2</v>
      </c>
      <c r="P12" s="13">
        <v>0.30779297101377961</v>
      </c>
      <c r="Q12" s="13">
        <v>0.13814202027666517</v>
      </c>
      <c r="R12" s="13">
        <v>6.4529463133670875E-2</v>
      </c>
      <c r="S12" s="13">
        <v>4.829996669509809E-2</v>
      </c>
      <c r="T12" s="13">
        <v>0.21736003832361001</v>
      </c>
      <c r="U12" s="13">
        <v>0.1336626336407766</v>
      </c>
      <c r="V12" s="13">
        <v>0.2008941192389741</v>
      </c>
      <c r="W12" s="13">
        <v>7.8544870917633763E-2</v>
      </c>
      <c r="X12" s="13">
        <v>6.4432205470137976E-2</v>
      </c>
      <c r="Y12" s="13">
        <v>0.11617370764974629</v>
      </c>
      <c r="Z12" s="13">
        <v>0.12725728416240883</v>
      </c>
      <c r="AA12" s="13">
        <v>0.11967720074951932</v>
      </c>
      <c r="AB12" s="13">
        <v>9.4139103593514503E-2</v>
      </c>
      <c r="AC12" s="13">
        <v>0.14242703996120357</v>
      </c>
      <c r="AD12" s="13">
        <v>3.8622474978746553E-2</v>
      </c>
      <c r="AE12" s="13">
        <v>0.32519971475242521</v>
      </c>
      <c r="AF12" s="13">
        <v>7.1676512703546677E-2</v>
      </c>
      <c r="AG12" s="13">
        <v>5.2496445813762366E-2</v>
      </c>
      <c r="AH12" s="14">
        <f t="shared" si="0"/>
        <v>4.5310309269745375</v>
      </c>
      <c r="AI12" s="11"/>
      <c r="AJ12" s="11"/>
    </row>
    <row r="13" spans="1:36" s="7" customFormat="1" x14ac:dyDescent="0.25">
      <c r="A13" s="12" t="s">
        <v>43</v>
      </c>
      <c r="B13" s="13">
        <v>3.4801323110639333E-2</v>
      </c>
      <c r="C13" s="13">
        <v>8.277476932812558E-2</v>
      </c>
      <c r="D13" s="13">
        <v>1.6234528224149988E-2</v>
      </c>
      <c r="E13" s="13">
        <v>2.2439927312878402E-2</v>
      </c>
      <c r="F13" s="13">
        <v>8.3396788461382793E-2</v>
      </c>
      <c r="G13" s="13">
        <v>7.8276123173387557E-2</v>
      </c>
      <c r="H13" s="13">
        <v>0.76237652568940195</v>
      </c>
      <c r="I13" s="13">
        <v>9.8955995576257838E-2</v>
      </c>
      <c r="J13" s="13">
        <v>1.6661994335868988E-2</v>
      </c>
      <c r="K13" s="13">
        <v>2.8973183038662417E-2</v>
      </c>
      <c r="L13" s="13">
        <v>7.0453182951970172E-2</v>
      </c>
      <c r="M13" s="13">
        <v>0.10808652450316354</v>
      </c>
      <c r="N13" s="13">
        <v>5.6049818590198197E-2</v>
      </c>
      <c r="O13" s="13">
        <v>5.9418653216439604E-2</v>
      </c>
      <c r="P13" s="13">
        <v>0.24132315802674481</v>
      </c>
      <c r="Q13" s="13">
        <v>0.13945791329396329</v>
      </c>
      <c r="R13" s="13">
        <v>5.3384030528618703E-2</v>
      </c>
      <c r="S13" s="13">
        <v>3.5066424579985496E-2</v>
      </c>
      <c r="T13" s="13">
        <v>0.10730329968160274</v>
      </c>
      <c r="U13" s="13">
        <v>8.9524710469833596E-2</v>
      </c>
      <c r="V13" s="13">
        <v>0.1480503570027665</v>
      </c>
      <c r="W13" s="13">
        <v>6.7249830480264228E-2</v>
      </c>
      <c r="X13" s="13">
        <v>4.2622925133545084E-2</v>
      </c>
      <c r="Y13" s="13">
        <v>7.5340135801508681E-2</v>
      </c>
      <c r="Z13" s="13">
        <v>7.4394213036776791E-2</v>
      </c>
      <c r="AA13" s="13">
        <v>5.6727353366248456E-2</v>
      </c>
      <c r="AB13" s="13">
        <v>5.5846924318666398E-2</v>
      </c>
      <c r="AC13" s="13">
        <v>7.865708335270967E-2</v>
      </c>
      <c r="AD13" s="13">
        <v>2.6923670273630386E-2</v>
      </c>
      <c r="AE13" s="13">
        <v>0.19360209458832511</v>
      </c>
      <c r="AF13" s="13">
        <v>4.3111078529134886E-2</v>
      </c>
      <c r="AG13" s="13">
        <v>3.6305949705566033E-2</v>
      </c>
      <c r="AH13" s="14">
        <f t="shared" si="0"/>
        <v>3.0837904896824169</v>
      </c>
      <c r="AI13" s="11"/>
      <c r="AJ13" s="11"/>
    </row>
    <row r="14" spans="1:36" s="7" customFormat="1" x14ac:dyDescent="0.25">
      <c r="A14" s="12" t="s">
        <v>44</v>
      </c>
      <c r="B14" s="13">
        <v>0.16872152885922104</v>
      </c>
      <c r="C14" s="13">
        <v>0.75960336728980049</v>
      </c>
      <c r="D14" s="13">
        <v>0.12219442166254404</v>
      </c>
      <c r="E14" s="13">
        <v>0.10839629287268866</v>
      </c>
      <c r="F14" s="13">
        <v>0.25087029469997724</v>
      </c>
      <c r="G14" s="13">
        <v>0.45782217132466657</v>
      </c>
      <c r="H14" s="13">
        <v>2.5840884837124287</v>
      </c>
      <c r="I14" s="13">
        <v>0.54828493128661926</v>
      </c>
      <c r="J14" s="13">
        <v>0.13134062567531773</v>
      </c>
      <c r="K14" s="13">
        <v>0.12458529626136647</v>
      </c>
      <c r="L14" s="13">
        <v>0.49123024408815485</v>
      </c>
      <c r="M14" s="13">
        <v>0.7698096002893613</v>
      </c>
      <c r="N14" s="13">
        <v>0.22067297415029349</v>
      </c>
      <c r="O14" s="13">
        <v>0.26734755229711105</v>
      </c>
      <c r="P14" s="13">
        <v>0.85013839881160114</v>
      </c>
      <c r="Q14" s="13">
        <v>0.42302164004585718</v>
      </c>
      <c r="R14" s="13">
        <v>0.20308061067940178</v>
      </c>
      <c r="S14" s="13">
        <v>0.14068675976495978</v>
      </c>
      <c r="T14" s="13">
        <v>0.70248516811557904</v>
      </c>
      <c r="U14" s="13">
        <v>0.29971618436460129</v>
      </c>
      <c r="V14" s="13">
        <v>0.59954102205263826</v>
      </c>
      <c r="W14" s="13">
        <v>0.23623310276114132</v>
      </c>
      <c r="X14" s="13">
        <v>0.20108790235827295</v>
      </c>
      <c r="Y14" s="13">
        <v>0.3022298492252421</v>
      </c>
      <c r="Z14" s="13">
        <v>0.44784421082590825</v>
      </c>
      <c r="AA14" s="13">
        <v>0.44579240838957163</v>
      </c>
      <c r="AB14" s="13">
        <v>0.2590392254686914</v>
      </c>
      <c r="AC14" s="13">
        <v>0.41944371886864756</v>
      </c>
      <c r="AD14" s="13">
        <v>0.11664350432516253</v>
      </c>
      <c r="AE14" s="13">
        <v>0.76045910986648901</v>
      </c>
      <c r="AF14" s="13">
        <v>0.21731780545106069</v>
      </c>
      <c r="AG14" s="13">
        <v>0.12660144730674674</v>
      </c>
      <c r="AH14" s="14">
        <f t="shared" si="0"/>
        <v>13.756329853151122</v>
      </c>
      <c r="AI14" s="11"/>
      <c r="AJ14" s="11"/>
    </row>
    <row r="15" spans="1:36" s="7" customFormat="1" x14ac:dyDescent="0.25">
      <c r="A15" s="12" t="s">
        <v>45</v>
      </c>
      <c r="B15" s="13">
        <v>3.0201461977343715E-2</v>
      </c>
      <c r="C15" s="13">
        <v>0.13551824914582361</v>
      </c>
      <c r="D15" s="13">
        <v>3.0747985625879163E-2</v>
      </c>
      <c r="E15" s="13">
        <v>2.4003012967166532E-2</v>
      </c>
      <c r="F15" s="13">
        <v>5.3005712737787904E-2</v>
      </c>
      <c r="G15" s="13">
        <v>0.10955136627494597</v>
      </c>
      <c r="H15" s="13">
        <v>0.73893970715882362</v>
      </c>
      <c r="I15" s="13">
        <v>0.11203444569226362</v>
      </c>
      <c r="J15" s="13">
        <v>2.3862195693143993E-2</v>
      </c>
      <c r="K15" s="13">
        <v>2.7786401746017698E-2</v>
      </c>
      <c r="L15" s="13">
        <v>7.0711366352087482E-2</v>
      </c>
      <c r="M15" s="13">
        <v>0.13300909769376137</v>
      </c>
      <c r="N15" s="13">
        <v>4.9639978725628843E-2</v>
      </c>
      <c r="O15" s="13">
        <v>5.1629362197353576E-2</v>
      </c>
      <c r="P15" s="13">
        <v>0.21446297373402032</v>
      </c>
      <c r="Q15" s="13">
        <v>7.9734851222333619E-2</v>
      </c>
      <c r="R15" s="13">
        <v>4.8904417609327136E-2</v>
      </c>
      <c r="S15" s="13">
        <v>3.2715632752083182E-2</v>
      </c>
      <c r="T15" s="13">
        <v>0.18124041110748795</v>
      </c>
      <c r="U15" s="13">
        <v>6.6554030997429653E-2</v>
      </c>
      <c r="V15" s="13">
        <v>0.12851828461547665</v>
      </c>
      <c r="W15" s="13">
        <v>4.5843996423867155E-2</v>
      </c>
      <c r="X15" s="13">
        <v>5.1237514084637246E-2</v>
      </c>
      <c r="Y15" s="13">
        <v>6.1376829627162309E-2</v>
      </c>
      <c r="Z15" s="13">
        <v>8.0744104263721986E-2</v>
      </c>
      <c r="AA15" s="13">
        <v>0.10133844990419283</v>
      </c>
      <c r="AB15" s="13">
        <v>4.8412124696778046E-2</v>
      </c>
      <c r="AC15" s="13">
        <v>0.10089350792737635</v>
      </c>
      <c r="AD15" s="13">
        <v>2.2712138068801763E-2</v>
      </c>
      <c r="AE15" s="13">
        <v>0.19689363081959266</v>
      </c>
      <c r="AF15" s="13">
        <v>5.3427155845994868E-2</v>
      </c>
      <c r="AG15" s="13">
        <v>2.9178841392533853E-2</v>
      </c>
      <c r="AH15" s="14">
        <f t="shared" si="0"/>
        <v>3.1348292390808439</v>
      </c>
      <c r="AI15" s="11"/>
      <c r="AJ15" s="11"/>
    </row>
    <row r="16" spans="1:36" s="7" customFormat="1" x14ac:dyDescent="0.25">
      <c r="A16" s="12" t="s">
        <v>46</v>
      </c>
      <c r="B16" s="13">
        <v>5.6592048823459654E-2</v>
      </c>
      <c r="C16" s="13">
        <v>0.17077592444985512</v>
      </c>
      <c r="D16" s="13">
        <v>3.1128110874686716E-2</v>
      </c>
      <c r="E16" s="13">
        <v>3.4548034490077179E-2</v>
      </c>
      <c r="F16" s="13">
        <v>7.5835586873905972E-2</v>
      </c>
      <c r="G16" s="13">
        <v>0.12739409053438286</v>
      </c>
      <c r="H16" s="13">
        <v>1.2979218393133967</v>
      </c>
      <c r="I16" s="13">
        <v>0.17510353664799513</v>
      </c>
      <c r="J16" s="13">
        <v>3.1812248037730292E-2</v>
      </c>
      <c r="K16" s="13">
        <v>3.8419044257221834E-2</v>
      </c>
      <c r="L16" s="13">
        <v>0.1308216441874783</v>
      </c>
      <c r="M16" s="13">
        <v>0.23721960645972506</v>
      </c>
      <c r="N16" s="13">
        <v>7.0770568914087881E-2</v>
      </c>
      <c r="O16" s="13">
        <v>8.5841946849832498E-2</v>
      </c>
      <c r="P16" s="13">
        <v>0.34716964740925382</v>
      </c>
      <c r="Q16" s="13">
        <v>0.1271115608405407</v>
      </c>
      <c r="R16" s="13">
        <v>6.8180546805522824E-2</v>
      </c>
      <c r="S16" s="13">
        <v>4.2276808720302463E-2</v>
      </c>
      <c r="T16" s="13">
        <v>0.23963182027180374</v>
      </c>
      <c r="U16" s="13">
        <v>0.1001133031722178</v>
      </c>
      <c r="V16" s="13">
        <v>0.19571476755577147</v>
      </c>
      <c r="W16" s="13">
        <v>9.2904400795993172E-2</v>
      </c>
      <c r="X16" s="13">
        <v>7.2732824055834228E-2</v>
      </c>
      <c r="Y16" s="13">
        <v>0.12123277995357729</v>
      </c>
      <c r="Z16" s="13">
        <v>0.10412736770739148</v>
      </c>
      <c r="AA16" s="13">
        <v>0.11112208056923258</v>
      </c>
      <c r="AB16" s="13">
        <v>8.004799124664673E-2</v>
      </c>
      <c r="AC16" s="13">
        <v>0.1280248890397836</v>
      </c>
      <c r="AD16" s="13">
        <v>4.0341063407127162E-2</v>
      </c>
      <c r="AE16" s="13">
        <v>0.30430996165664481</v>
      </c>
      <c r="AF16" s="13">
        <v>8.0492748240350506E-2</v>
      </c>
      <c r="AG16" s="13">
        <v>5.1212191243523393E-2</v>
      </c>
      <c r="AH16" s="14">
        <f t="shared" si="0"/>
        <v>4.870930983405354</v>
      </c>
      <c r="AI16" s="11"/>
      <c r="AJ16" s="11"/>
    </row>
    <row r="17" spans="1:36" s="7" customFormat="1" x14ac:dyDescent="0.25">
      <c r="A17" s="12" t="s">
        <v>47</v>
      </c>
      <c r="B17" s="13">
        <v>3.7476891130965091E-2</v>
      </c>
      <c r="C17" s="13">
        <v>9.6288895876994643E-2</v>
      </c>
      <c r="D17" s="13">
        <v>1.8904581294503033E-2</v>
      </c>
      <c r="E17" s="13">
        <v>1.8459718819634194E-2</v>
      </c>
      <c r="F17" s="13">
        <v>6.1358873107852097E-2</v>
      </c>
      <c r="G17" s="13">
        <v>9.5019093878556088E-2</v>
      </c>
      <c r="H17" s="13">
        <v>0.93438315166088104</v>
      </c>
      <c r="I17" s="13">
        <v>0.11539553815669321</v>
      </c>
      <c r="J17" s="13">
        <v>1.7648802512335474E-2</v>
      </c>
      <c r="K17" s="13">
        <v>2.0016074523433094E-2</v>
      </c>
      <c r="L17" s="13">
        <v>0.11084820672661209</v>
      </c>
      <c r="M17" s="13">
        <v>0.22674922144106652</v>
      </c>
      <c r="N17" s="13">
        <v>4.0739546956139849E-2</v>
      </c>
      <c r="O17" s="13">
        <v>7.0935948087296363E-2</v>
      </c>
      <c r="P17" s="13">
        <v>0.25054409648893028</v>
      </c>
      <c r="Q17" s="13">
        <v>9.6099396038855284E-2</v>
      </c>
      <c r="R17" s="13">
        <v>5.8320309590970947E-2</v>
      </c>
      <c r="S17" s="13">
        <v>2.2328774927811983E-2</v>
      </c>
      <c r="T17" s="13">
        <v>0.18673138189786959</v>
      </c>
      <c r="U17" s="13">
        <v>6.9988949869332032E-2</v>
      </c>
      <c r="V17" s="13">
        <v>0.19023050339972344</v>
      </c>
      <c r="W17" s="13">
        <v>6.7835274807924104E-2</v>
      </c>
      <c r="X17" s="13">
        <v>4.577839062391361E-2</v>
      </c>
      <c r="Y17" s="13">
        <v>8.7976866210681542E-2</v>
      </c>
      <c r="Z17" s="13">
        <v>7.7549148746126992E-2</v>
      </c>
      <c r="AA17" s="13">
        <v>8.7854945744762644E-2</v>
      </c>
      <c r="AB17" s="13">
        <v>4.7359639588915411E-2</v>
      </c>
      <c r="AC17" s="13">
        <v>0.11529341469208608</v>
      </c>
      <c r="AD17" s="13">
        <v>2.8281178410575224E-2</v>
      </c>
      <c r="AE17" s="13">
        <v>0.16842032128118445</v>
      </c>
      <c r="AF17" s="13">
        <v>4.9397899397955483E-2</v>
      </c>
      <c r="AG17" s="13">
        <v>2.2370977080485216E-2</v>
      </c>
      <c r="AH17" s="14">
        <f t="shared" si="0"/>
        <v>3.5365860129710671</v>
      </c>
      <c r="AI17" s="11"/>
      <c r="AJ17" s="11"/>
    </row>
    <row r="18" spans="1:36" s="7" customFormat="1" x14ac:dyDescent="0.25">
      <c r="A18" s="12" t="s">
        <v>48</v>
      </c>
      <c r="B18" s="13">
        <v>0.11997905735519326</v>
      </c>
      <c r="C18" s="13">
        <v>0.39839771114933675</v>
      </c>
      <c r="D18" s="13">
        <v>6.4764236990436333E-2</v>
      </c>
      <c r="E18" s="13">
        <v>7.449404037414703E-2</v>
      </c>
      <c r="F18" s="13">
        <v>0.15009662397193063</v>
      </c>
      <c r="G18" s="13">
        <v>0.17561937205785966</v>
      </c>
      <c r="H18" s="13">
        <v>2.3957292594299542</v>
      </c>
      <c r="I18" s="13">
        <v>0.28543388130640424</v>
      </c>
      <c r="J18" s="13">
        <v>9.0976270472446427E-2</v>
      </c>
      <c r="K18" s="13">
        <v>6.8496944187767903E-2</v>
      </c>
      <c r="L18" s="13">
        <v>0.28010827111067338</v>
      </c>
      <c r="M18" s="13">
        <v>0.53820900240677516</v>
      </c>
      <c r="N18" s="13">
        <v>0.1649595141396456</v>
      </c>
      <c r="O18" s="13">
        <v>0.17780806986611128</v>
      </c>
      <c r="P18" s="13">
        <v>0.62420021052575181</v>
      </c>
      <c r="Q18" s="13">
        <v>0.3177102672758475</v>
      </c>
      <c r="R18" s="13">
        <v>0.15758693044619945</v>
      </c>
      <c r="S18" s="13">
        <v>0.11445480652137699</v>
      </c>
      <c r="T18" s="13">
        <v>0.45333108401916666</v>
      </c>
      <c r="U18" s="13">
        <v>0.25650716247907551</v>
      </c>
      <c r="V18" s="13">
        <v>0.43859514100636765</v>
      </c>
      <c r="W18" s="13">
        <v>0.16878075472014778</v>
      </c>
      <c r="X18" s="13">
        <v>0.15950172193515078</v>
      </c>
      <c r="Y18" s="13">
        <v>0.18969630706918117</v>
      </c>
      <c r="Z18" s="13">
        <v>0.22588976574167707</v>
      </c>
      <c r="AA18" s="13">
        <v>0.18662528144148405</v>
      </c>
      <c r="AB18" s="13">
        <v>0.14398779672081083</v>
      </c>
      <c r="AC18" s="13">
        <v>0.26238136271433549</v>
      </c>
      <c r="AD18" s="13">
        <v>6.0784793568646869E-2</v>
      </c>
      <c r="AE18" s="13">
        <v>0.47952301692668781</v>
      </c>
      <c r="AF18" s="13">
        <v>0.22539750491944466</v>
      </c>
      <c r="AG18" s="13">
        <v>6.8638816325555491E-2</v>
      </c>
      <c r="AH18" s="14">
        <f t="shared" si="0"/>
        <v>9.5186649791755897</v>
      </c>
      <c r="AI18" s="11"/>
      <c r="AJ18" s="11"/>
    </row>
    <row r="19" spans="1:36" s="7" customFormat="1" ht="15.75" thickBot="1" x14ac:dyDescent="0.3">
      <c r="A19" s="15" t="s">
        <v>49</v>
      </c>
      <c r="B19" s="16">
        <v>4.7093873214384893E-2</v>
      </c>
      <c r="C19" s="16">
        <v>0.18253297359128479</v>
      </c>
      <c r="D19" s="16">
        <v>2.9740488338132469E-2</v>
      </c>
      <c r="E19" s="16">
        <v>3.5546664616996994E-2</v>
      </c>
      <c r="F19" s="16">
        <v>0.11164744429361723</v>
      </c>
      <c r="G19" s="16">
        <v>0.16018648459922608</v>
      </c>
      <c r="H19" s="16">
        <v>0.97845859612413622</v>
      </c>
      <c r="I19" s="16">
        <v>0.18425776435988225</v>
      </c>
      <c r="J19" s="16">
        <v>3.3506804964854982E-2</v>
      </c>
      <c r="K19" s="16">
        <v>4.9608990239154729E-2</v>
      </c>
      <c r="L19" s="16">
        <v>9.5749056396832927E-2</v>
      </c>
      <c r="M19" s="16">
        <v>0.2011730123594534</v>
      </c>
      <c r="N19" s="16">
        <v>8.4469959543726991E-2</v>
      </c>
      <c r="O19" s="16">
        <v>7.8759079354212252E-2</v>
      </c>
      <c r="P19" s="16">
        <v>0.34491684612547141</v>
      </c>
      <c r="Q19" s="16">
        <v>0.15149032495201675</v>
      </c>
      <c r="R19" s="16">
        <v>6.0074753236928395E-2</v>
      </c>
      <c r="S19" s="16">
        <v>4.9950957817913068E-2</v>
      </c>
      <c r="T19" s="16">
        <v>0.23536995265336724</v>
      </c>
      <c r="U19" s="16">
        <v>0.11541496928332207</v>
      </c>
      <c r="V19" s="16">
        <v>0.21284370166578728</v>
      </c>
      <c r="W19" s="16">
        <v>7.7507904039701536E-2</v>
      </c>
      <c r="X19" s="16">
        <v>6.8441621663492852E-2</v>
      </c>
      <c r="Y19" s="16">
        <v>0.11298926868213184</v>
      </c>
      <c r="Z19" s="16">
        <v>0.15001085962334329</v>
      </c>
      <c r="AA19" s="16">
        <v>0.12627797453010609</v>
      </c>
      <c r="AB19" s="16">
        <v>8.8655393544113462E-2</v>
      </c>
      <c r="AC19" s="16">
        <v>0.14318832495243</v>
      </c>
      <c r="AD19" s="16">
        <v>4.1926679992700576E-2</v>
      </c>
      <c r="AE19" s="16">
        <v>0.31000591138979083</v>
      </c>
      <c r="AF19" s="16">
        <v>7.7364376416258582E-2</v>
      </c>
      <c r="AG19" s="16">
        <v>5.420264187152414E-2</v>
      </c>
      <c r="AH19" s="17">
        <f t="shared" si="0"/>
        <v>4.6933636544362942</v>
      </c>
      <c r="AI19" s="11"/>
      <c r="AJ19" s="11"/>
    </row>
    <row r="20" spans="1:36" ht="16.5" thickTop="1" thickBot="1" x14ac:dyDescent="0.3">
      <c r="A20" s="18" t="s">
        <v>50</v>
      </c>
      <c r="B20" s="19">
        <f t="shared" ref="B20:AH20" si="1">+SUM(B8:B19)</f>
        <v>1.0684065722502258</v>
      </c>
      <c r="C20" s="19">
        <f t="shared" si="1"/>
        <v>3.8807893599661689</v>
      </c>
      <c r="D20" s="19">
        <f t="shared" si="1"/>
        <v>0.77843472335387109</v>
      </c>
      <c r="E20" s="19">
        <f t="shared" si="1"/>
        <v>0.77220789140747781</v>
      </c>
      <c r="F20" s="19">
        <f t="shared" si="1"/>
        <v>2.347105661062546</v>
      </c>
      <c r="G20" s="19">
        <f t="shared" si="1"/>
        <v>2.903181576380423</v>
      </c>
      <c r="H20" s="19">
        <f t="shared" si="1"/>
        <v>22.483422888617319</v>
      </c>
      <c r="I20" s="19">
        <f t="shared" si="1"/>
        <v>3.3263110017859359</v>
      </c>
      <c r="J20" s="19">
        <f t="shared" si="1"/>
        <v>0.73162255251363839</v>
      </c>
      <c r="K20" s="19">
        <f t="shared" si="1"/>
        <v>0.90522933942009509</v>
      </c>
      <c r="L20" s="19">
        <f t="shared" si="1"/>
        <v>2.9259149124545472</v>
      </c>
      <c r="M20" s="19">
        <f t="shared" si="1"/>
        <v>4.778679219531365</v>
      </c>
      <c r="N20" s="19">
        <f t="shared" si="1"/>
        <v>1.8596605578398684</v>
      </c>
      <c r="O20" s="19">
        <f t="shared" si="1"/>
        <v>1.8579008620309347</v>
      </c>
      <c r="P20" s="19">
        <f t="shared" si="1"/>
        <v>6.8644123551652516</v>
      </c>
      <c r="Q20" s="19">
        <f t="shared" si="1"/>
        <v>3.2011512954206998</v>
      </c>
      <c r="R20" s="19">
        <f t="shared" si="1"/>
        <v>1.5094225304322966</v>
      </c>
      <c r="S20" s="19">
        <f t="shared" si="1"/>
        <v>1.0179897969657312</v>
      </c>
      <c r="T20" s="19">
        <f t="shared" si="1"/>
        <v>4.9466274051778756</v>
      </c>
      <c r="U20" s="19">
        <f t="shared" si="1"/>
        <v>2.6116505075494771</v>
      </c>
      <c r="V20" s="19">
        <f t="shared" si="1"/>
        <v>4.4020452490930682</v>
      </c>
      <c r="W20" s="19">
        <f t="shared" si="1"/>
        <v>1.7369465860315489</v>
      </c>
      <c r="X20" s="19">
        <f t="shared" si="1"/>
        <v>1.4598368689567611</v>
      </c>
      <c r="Y20" s="19">
        <f t="shared" si="1"/>
        <v>2.1445617376093926</v>
      </c>
      <c r="Z20" s="19">
        <f t="shared" si="1"/>
        <v>2.7096657531219757</v>
      </c>
      <c r="AA20" s="19">
        <f t="shared" si="1"/>
        <v>2.6450492937772778</v>
      </c>
      <c r="AB20" s="19">
        <f t="shared" si="1"/>
        <v>1.813866464245246</v>
      </c>
      <c r="AC20" s="19">
        <f t="shared" si="1"/>
        <v>2.820968360905431</v>
      </c>
      <c r="AD20" s="19">
        <f t="shared" si="1"/>
        <v>0.83346956752929069</v>
      </c>
      <c r="AE20" s="19">
        <f t="shared" si="1"/>
        <v>6.0117334474953266</v>
      </c>
      <c r="AF20" s="19">
        <f t="shared" si="1"/>
        <v>1.6614350353500089</v>
      </c>
      <c r="AG20" s="19">
        <f t="shared" si="1"/>
        <v>0.99030062655892537</v>
      </c>
      <c r="AH20" s="20">
        <f t="shared" si="1"/>
        <v>100</v>
      </c>
      <c r="AI20" s="11"/>
      <c r="AJ20" s="11"/>
    </row>
    <row r="21" spans="1:36" ht="15.75" thickTop="1" x14ac:dyDescent="0.25"/>
    <row r="22" spans="1:36" ht="15.75" x14ac:dyDescent="0.25">
      <c r="A22" s="21" t="s">
        <v>55</v>
      </c>
    </row>
    <row r="23" spans="1:36" x14ac:dyDescent="0.25">
      <c r="A23" s="21" t="s">
        <v>51</v>
      </c>
    </row>
    <row r="24" spans="1:36" x14ac:dyDescent="0.25">
      <c r="A24" s="21" t="s">
        <v>52</v>
      </c>
    </row>
    <row r="25" spans="1:36" x14ac:dyDescent="0.25">
      <c r="A25" s="21" t="s">
        <v>53</v>
      </c>
    </row>
    <row r="26" spans="1:36" x14ac:dyDescent="0.25">
      <c r="A26" s="21" t="s">
        <v>54</v>
      </c>
    </row>
  </sheetData>
  <sheetProtection password="E352" sheet="1" objects="1" scenarios="1"/>
  <mergeCells count="5">
    <mergeCell ref="A1:AG1"/>
    <mergeCell ref="A2:AG2"/>
    <mergeCell ref="B3:V3"/>
    <mergeCell ref="A4:AG4"/>
    <mergeCell ref="A5:AG5"/>
  </mergeCells>
  <pageMargins left="0.23622047244094491" right="0.23622047244094491" top="0.74803149606299213" bottom="0.74803149606299213" header="0.31496062992125984" footer="0.31496062992125984"/>
  <pageSetup paperSize="3"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CCIF-Entidad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FUENTES GOMEZ JOSE MANUEL</dc:creator>
  <cp:lastModifiedBy>INEGI</cp:lastModifiedBy>
  <dcterms:created xsi:type="dcterms:W3CDTF">2019-04-23T17:57:20Z</dcterms:created>
  <dcterms:modified xsi:type="dcterms:W3CDTF">2019-06-24T16:54:44Z</dcterms:modified>
</cp:coreProperties>
</file>